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(VMFR)FB 2023\"/>
    </mc:Choice>
  </mc:AlternateContent>
  <xr:revisionPtr revIDLastSave="0" documentId="13_ncr:1_{0B542CFC-78FE-49B5-81C4-867E31BF6F39}" xr6:coauthVersionLast="47" xr6:coauthVersionMax="47" xr10:uidLastSave="{00000000-0000-0000-0000-000000000000}"/>
  <bookViews>
    <workbookView xWindow="-108" yWindow="-108" windowWidth="23256" windowHeight="12576" tabRatio="500" firstSheet="3" activeTab="3" xr2:uid="{00000000-000D-0000-FFFF-FFFF00000000}"/>
  </bookViews>
  <sheets>
    <sheet name="Benzina IN" sheetId="1" r:id="rId1"/>
    <sheet name="Gasolio IN" sheetId="2" r:id="rId2"/>
    <sheet name="Gpl Metano IN" sheetId="3" r:id="rId3"/>
    <sheet name="Ibrido IN" sheetId="16" r:id="rId4"/>
    <sheet name="Plug-in Elettrico IN" sheetId="15" r:id="rId5"/>
    <sheet name="Benzina OUT" sheetId="6" r:id="rId6"/>
    <sheet name="Gasolio OUT" sheetId="7" r:id="rId7"/>
    <sheet name="Gpl Metano OUT" sheetId="8" r:id="rId8"/>
    <sheet name="Ibrido OUT" sheetId="9" r:id="rId9"/>
    <sheet name="Plug-in Elettrico OUT" sheetId="10" r:id="rId10"/>
    <sheet name="Motoveicoli" sheetId="11" r:id="rId11"/>
    <sheet name="Autocaravan" sheetId="14" r:id="rId12"/>
  </sheets>
  <definedNames>
    <definedName name="_xlnm.Print_Area" localSheetId="11">Autocaravan!$A$1:$H$16</definedName>
    <definedName name="_xlnm.Print_Area" localSheetId="0">'Benzina IN'!$A$1:$H$379</definedName>
    <definedName name="_xlnm.Print_Area" localSheetId="5">'Benzina OUT'!$A$1:$H$1798</definedName>
    <definedName name="_xlnm.Print_Area" localSheetId="1">'Gasolio IN'!$A$1:$H$225</definedName>
    <definedName name="_xlnm.Print_Area" localSheetId="6">'Gasolio OUT'!$A$1:$H$1899</definedName>
    <definedName name="_xlnm.Print_Area" localSheetId="2">'Gpl Metano IN'!$A$1:$H$48</definedName>
    <definedName name="_xlnm.Print_Area" localSheetId="7">'Gpl Metano OUT'!$A$1:$H$195</definedName>
    <definedName name="_xlnm.Print_Area" localSheetId="3">'Ibrido IN'!$A$1:$H$380</definedName>
    <definedName name="_xlnm.Print_Area" localSheetId="8">'Ibrido OUT'!$A$1:$H$245</definedName>
    <definedName name="_xlnm.Print_Area" localSheetId="10">Motoveicoli!$A$1:$H$210</definedName>
    <definedName name="_xlnm.Print_Area" localSheetId="4">'Plug-in Elettrico IN'!$A$1:$H$277</definedName>
    <definedName name="_xlnm.Print_Area" localSheetId="9">'Plug-in Elettrico OUT'!$A$1:$H$152</definedName>
    <definedName name="_xlnm.Print_Titles" localSheetId="11">Autocaravan!$1:$1</definedName>
    <definedName name="_xlnm.Print_Titles" localSheetId="0">'Benzina IN'!$1:$1</definedName>
    <definedName name="_xlnm.Print_Titles" localSheetId="5">'Benzina OUT'!$1:$1</definedName>
    <definedName name="_xlnm.Print_Titles" localSheetId="1">'Gasolio IN'!$1:$1</definedName>
    <definedName name="_xlnm.Print_Titles" localSheetId="6">'Gasolio OUT'!$1:$1</definedName>
    <definedName name="_xlnm.Print_Titles" localSheetId="7">'Gpl Metano OUT'!$1:$1</definedName>
    <definedName name="_xlnm.Print_Titles" localSheetId="3">'Ibrido IN'!$1:$1</definedName>
    <definedName name="_xlnm.Print_Titles" localSheetId="8">'Ibrido OUT'!$1:$1</definedName>
    <definedName name="_xlnm.Print_Titles" localSheetId="10">Motoveicoli!$1:$1</definedName>
    <definedName name="_xlnm.Print_Titles" localSheetId="4">'Plug-in Elettrico IN'!$1:$1</definedName>
    <definedName name="_xlnm.Print_Titles" localSheetId="9">'Plug-in Elettrico OUT'!$1:$1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6" l="1"/>
  <c r="G3" i="16"/>
  <c r="F3" i="16"/>
  <c r="E3" i="16"/>
  <c r="H3" i="15"/>
  <c r="G3" i="15"/>
  <c r="F3" i="15"/>
  <c r="E3" i="15"/>
  <c r="H3" i="11" l="1"/>
  <c r="G3" i="11"/>
  <c r="F3" i="11"/>
  <c r="E3" i="11"/>
  <c r="H3" i="10"/>
  <c r="G3" i="10"/>
  <c r="F3" i="10"/>
  <c r="E3" i="10"/>
  <c r="H3" i="9" l="1"/>
  <c r="G3" i="9"/>
  <c r="F3" i="9"/>
  <c r="E3" i="9"/>
  <c r="H3" i="8"/>
  <c r="G3" i="8"/>
  <c r="F3" i="8"/>
  <c r="E3" i="8"/>
  <c r="H2" i="7"/>
  <c r="G2" i="7"/>
  <c r="F2" i="7"/>
  <c r="E2" i="7"/>
  <c r="H2" i="6"/>
  <c r="G2" i="6"/>
  <c r="F2" i="6"/>
  <c r="E2" i="6"/>
  <c r="H3" i="3" l="1"/>
  <c r="G3" i="3"/>
  <c r="F3" i="3"/>
  <c r="E3" i="3"/>
  <c r="H2" i="2"/>
  <c r="G2" i="2"/>
  <c r="F2" i="2"/>
  <c r="E2" i="2"/>
  <c r="H2" i="1"/>
  <c r="G2" i="1"/>
  <c r="F2" i="1"/>
  <c r="E2" i="1"/>
</calcChain>
</file>

<file path=xl/sharedStrings.xml><?xml version="1.0" encoding="utf-8"?>
<sst xmlns="http://schemas.openxmlformats.org/spreadsheetml/2006/main" count="17492" uniqueCount="6062">
  <si>
    <t>MARCA</t>
  </si>
  <si>
    <t>MODELLO</t>
  </si>
  <si>
    <t>SERIE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</si>
  <si>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</si>
  <si>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</si>
  <si>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</si>
  <si>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</si>
  <si>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</si>
  <si>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ABARTH</t>
  </si>
  <si>
    <t>595 1.4 TURBO T-JET</t>
  </si>
  <si>
    <t>145CV</t>
  </si>
  <si>
    <t>165CV</t>
  </si>
  <si>
    <t>180CV</t>
  </si>
  <si>
    <t>595C 1.4 TURBO T-JET</t>
  </si>
  <si>
    <t>695 2019 1.4 TURBO T-JET</t>
  </si>
  <si>
    <t>ALFA ROMEO</t>
  </si>
  <si>
    <t>GIULIA 2.0 TURBO</t>
  </si>
  <si>
    <t>200CV</t>
  </si>
  <si>
    <t>250CV</t>
  </si>
  <si>
    <t>GIULIA 2.0 TURBO Q4 VELOCE</t>
  </si>
  <si>
    <t>280CV AWD</t>
  </si>
  <si>
    <t>120CV</t>
  </si>
  <si>
    <t>STELVIO 2.0 T</t>
  </si>
  <si>
    <t>250CV Q4</t>
  </si>
  <si>
    <t>280CV</t>
  </si>
  <si>
    <t>ASTON MARTIN</t>
  </si>
  <si>
    <t>VANTAGE 4.0</t>
  </si>
  <si>
    <t>510CV</t>
  </si>
  <si>
    <t>AUDI</t>
  </si>
  <si>
    <t>95CV</t>
  </si>
  <si>
    <t>A1 CITYCARVER 30 TFSI 1.0</t>
  </si>
  <si>
    <t>116CV</t>
  </si>
  <si>
    <t>A1 CITYCARVER 30 TFSI S-TRONIC 1.0</t>
  </si>
  <si>
    <t>150CV</t>
  </si>
  <si>
    <t>A1 SPB 25 TFSI</t>
  </si>
  <si>
    <t>1.0 95CV</t>
  </si>
  <si>
    <t>A1 SPB 25 TFSI S-TRONIC</t>
  </si>
  <si>
    <t>A1 SPB 30 TFSI</t>
  </si>
  <si>
    <t>1.0 115CV</t>
  </si>
  <si>
    <t>A1 SPB 35 1.5 TFSI S-TRONIC</t>
  </si>
  <si>
    <t>A1 SPB 40 2.0 TFSI S-TRONIC</t>
  </si>
  <si>
    <t>A3 2020 SPB 30 TFSI 1.0</t>
  </si>
  <si>
    <t>110CV</t>
  </si>
  <si>
    <t>A3 2020 SPB 35 TFSI 1.5</t>
  </si>
  <si>
    <t>Q2 30 1.0 TFSI</t>
  </si>
  <si>
    <t>Q2 35 1.5 TFSI</t>
  </si>
  <si>
    <t>Q2 35 1.5 TFSI S-TRONIC</t>
  </si>
  <si>
    <t>190CV</t>
  </si>
  <si>
    <t>Q3 35 1.5 TFSI 150CV</t>
  </si>
  <si>
    <t>MY2020</t>
  </si>
  <si>
    <t>Q3 40 2.0 TFSI QUATTRO S-TRONIC</t>
  </si>
  <si>
    <t>Q3 45 2.0 TFSI QUATTRO S-TRONIC</t>
  </si>
  <si>
    <t>230CV</t>
  </si>
  <si>
    <t>Q3 RS 2.5 QUATTRO S-TRONIC</t>
  </si>
  <si>
    <t>400CV</t>
  </si>
  <si>
    <t>Q3 RS SPB 2.5 QUATTRO S-TRONIC</t>
  </si>
  <si>
    <t>RS4 AVANT 3.0</t>
  </si>
  <si>
    <t>450CV</t>
  </si>
  <si>
    <t>RS5 2.9 450CV</t>
  </si>
  <si>
    <t>COUPÉ</t>
  </si>
  <si>
    <t>2.0 TFSI 310CV</t>
  </si>
  <si>
    <t>S3 SPB 2020</t>
  </si>
  <si>
    <t>S5 CABRIO 3.0 TFSI QUATTRO TIPTR</t>
  </si>
  <si>
    <t>353CV</t>
  </si>
  <si>
    <t>TT 40 TFSI 2.0 S-TRONIC</t>
  </si>
  <si>
    <t>197CV COUPÉ</t>
  </si>
  <si>
    <t>TT 45 TFSI 2.0</t>
  </si>
  <si>
    <t>245CV COUPÉ</t>
  </si>
  <si>
    <t>TT 45 TFSI 2.0 QUATTRO S-TRONIC</t>
  </si>
  <si>
    <t>TT 45 TFSI 2.0 S-TRONIC</t>
  </si>
  <si>
    <t>TT ROADSTER 40 TFSI 2.0 S-TRONIC</t>
  </si>
  <si>
    <t>197CV</t>
  </si>
  <si>
    <t>TT ROADSTER 45 TFSI 2.0</t>
  </si>
  <si>
    <t>245CV</t>
  </si>
  <si>
    <t>TT ROADSTER 45 TFSI 2.0 QUATTRO S-TRONIC</t>
  </si>
  <si>
    <t>TT ROADSTER 45 TFSI 2.0 S-TRONIC</t>
  </si>
  <si>
    <t>BMW</t>
  </si>
  <si>
    <t>116I 2020</t>
  </si>
  <si>
    <t>1.5 109CV</t>
  </si>
  <si>
    <t>118I 1.5</t>
  </si>
  <si>
    <t>140CV</t>
  </si>
  <si>
    <t>120I 2020</t>
  </si>
  <si>
    <t>2.0 178CV</t>
  </si>
  <si>
    <t>216I 1.5 109CV</t>
  </si>
  <si>
    <t>ACTIVE TOURER</t>
  </si>
  <si>
    <t>GRAN TOURER</t>
  </si>
  <si>
    <t>218I 1.5 136CV</t>
  </si>
  <si>
    <t>CABRIO</t>
  </si>
  <si>
    <t>COUPÉ EURO6</t>
  </si>
  <si>
    <t>218I 1.5 140CV</t>
  </si>
  <si>
    <t>GRAN COUPÉ</t>
  </si>
  <si>
    <t>220I 2.0 178CV</t>
  </si>
  <si>
    <t>220I 2.0 184CV</t>
  </si>
  <si>
    <t>220I 2.0 190CV</t>
  </si>
  <si>
    <t>230I 2.0 252CV MSPORT</t>
  </si>
  <si>
    <t>318I 2.0</t>
  </si>
  <si>
    <t>156CV</t>
  </si>
  <si>
    <t>318I 2.0 TOURING</t>
  </si>
  <si>
    <t>320I 2.0 184CV</t>
  </si>
  <si>
    <t>BERLINA 2019</t>
  </si>
  <si>
    <t>320I TOURING 2.0</t>
  </si>
  <si>
    <t>184CV</t>
  </si>
  <si>
    <t>320I XDRIVE 2.0 184CV</t>
  </si>
  <si>
    <t>GRAN TURISMO</t>
  </si>
  <si>
    <t>320IA XDRIVE 2.0 184CV</t>
  </si>
  <si>
    <t>330I 2.0</t>
  </si>
  <si>
    <t>258CV</t>
  </si>
  <si>
    <t>330I TOURING 2.0</t>
  </si>
  <si>
    <t>330I XDRIVE 2.0 258CV</t>
  </si>
  <si>
    <t>330I XDRIVE TOURING 2.0</t>
  </si>
  <si>
    <t>340IA 3.0 326CV</t>
  </si>
  <si>
    <t>340IA 3.0 XDRIVE 326CV</t>
  </si>
  <si>
    <t>420I CABRIO</t>
  </si>
  <si>
    <t>2.0 184CV</t>
  </si>
  <si>
    <t>420I COUPÉ</t>
  </si>
  <si>
    <t>420I GRAN COUPÉ</t>
  </si>
  <si>
    <t>430I CABRIO</t>
  </si>
  <si>
    <t>2.0 252CV</t>
  </si>
  <si>
    <t>430I GRAN COUPÉ</t>
  </si>
  <si>
    <t>3.0 326CV</t>
  </si>
  <si>
    <t>440I XDRIVE COUPÉ</t>
  </si>
  <si>
    <t>440I XDRIVE GRAN COUPÉ</t>
  </si>
  <si>
    <t>M135 I 2.0 XDRIVE</t>
  </si>
  <si>
    <t>306CV</t>
  </si>
  <si>
    <t>M235I XDRIVE 2.0 306CV</t>
  </si>
  <si>
    <t>M240I 3.0 340CV</t>
  </si>
  <si>
    <t>M240I 3.0 340CV XDRIVE</t>
  </si>
  <si>
    <t>M4 CABRIO</t>
  </si>
  <si>
    <t>3.0 430CV</t>
  </si>
  <si>
    <t>M4 COUPÉ</t>
  </si>
  <si>
    <t>530CV</t>
  </si>
  <si>
    <t>X1 SDRIVE 18I 1.5</t>
  </si>
  <si>
    <t>X1 SDRIVE 20I 2.0</t>
  </si>
  <si>
    <t>192CV</t>
  </si>
  <si>
    <t>X2 SDRIVE 18I 1.5</t>
  </si>
  <si>
    <t>X2 SDRIVE 20I 2.0</t>
  </si>
  <si>
    <t>X2 XDRIVE M35I 2.0</t>
  </si>
  <si>
    <t>X3 XDRIVE 20I 2.0</t>
  </si>
  <si>
    <t>252CV</t>
  </si>
  <si>
    <t>X4 XDRIVE 20I 2.0 184CV</t>
  </si>
  <si>
    <t>MY2018</t>
  </si>
  <si>
    <t>X4 XDRIVE 30I 2.0</t>
  </si>
  <si>
    <t>X5 M50I 4.4</t>
  </si>
  <si>
    <t>X5 XDRIVE 40I 3.0</t>
  </si>
  <si>
    <t>340CV</t>
  </si>
  <si>
    <t>X6 M50I 4.4</t>
  </si>
  <si>
    <t>X6 XDRIVE 40I 3.0</t>
  </si>
  <si>
    <t>X7 XDRIVE 40I</t>
  </si>
  <si>
    <t>X7 XDRIVE M50I 4.4</t>
  </si>
  <si>
    <t>Z4 M40I 3.0</t>
  </si>
  <si>
    <t>Z4 SDRIVE 2.0</t>
  </si>
  <si>
    <t>CITROEN</t>
  </si>
  <si>
    <t>72CV</t>
  </si>
  <si>
    <t>C3 AIRCROSS 1.2 PURETECH</t>
  </si>
  <si>
    <t>C3 AIRCROSS 1.2 PURETECH S&amp;S</t>
  </si>
  <si>
    <t>130CV</t>
  </si>
  <si>
    <t>C3 III 1.2</t>
  </si>
  <si>
    <t>82CV</t>
  </si>
  <si>
    <t>C4 2020 1.2 PURETECH</t>
  </si>
  <si>
    <t>C4 2020 1.2 PURETECH AUT</t>
  </si>
  <si>
    <t>C4 CACTUS PURETECH 1.2</t>
  </si>
  <si>
    <t>C4 CACTUS PURETECH 1.2 S&amp;S</t>
  </si>
  <si>
    <t>C4 SPACETOURER PURETECH 1.2</t>
  </si>
  <si>
    <t>C5 AIRCROSS 1.2 PURETECH</t>
  </si>
  <si>
    <t>C5 AIRCROSS 1.6 PURETECH</t>
  </si>
  <si>
    <t>CUPRA</t>
  </si>
  <si>
    <t>ATECA 2.0 TSI 4DRIVE</t>
  </si>
  <si>
    <t>300CV</t>
  </si>
  <si>
    <t>FORMENTOR 2020 2.0 TSI</t>
  </si>
  <si>
    <t>4DRIVE 310CV</t>
  </si>
  <si>
    <t>DACIA</t>
  </si>
  <si>
    <t>DUSTER 1.0 TCE</t>
  </si>
  <si>
    <t>100CV 4X2</t>
  </si>
  <si>
    <t>DUSTER 1.3 TCE</t>
  </si>
  <si>
    <t>130CV 4X2</t>
  </si>
  <si>
    <t>150CV 4X2</t>
  </si>
  <si>
    <t>LOGAN MCV 0.9  TCE</t>
  </si>
  <si>
    <t>90CV S&amp;S</t>
  </si>
  <si>
    <t>LOGAN MCV 0.9 TCE STEPWAY</t>
  </si>
  <si>
    <t>90CV</t>
  </si>
  <si>
    <t>LOGAN MCV 1.0 SCE</t>
  </si>
  <si>
    <t>75CV</t>
  </si>
  <si>
    <t>SANDERO STEPWAY 0.9 TCE</t>
  </si>
  <si>
    <t>SANDERO STEPWAY 1.0 SCE</t>
  </si>
  <si>
    <t>DR AUTOMOBILES</t>
  </si>
  <si>
    <t>DR 5.0 1.5</t>
  </si>
  <si>
    <t>DR EVO 1.6</t>
  </si>
  <si>
    <t>126CV</t>
  </si>
  <si>
    <t>DR F35 1.5</t>
  </si>
  <si>
    <t>DR3 S1 1.5</t>
  </si>
  <si>
    <t>106CV</t>
  </si>
  <si>
    <t>DR4 1.6</t>
  </si>
  <si>
    <t>115CV</t>
  </si>
  <si>
    <t>DR6 1.5 TURBO</t>
  </si>
  <si>
    <t>DS</t>
  </si>
  <si>
    <t>DS3 1.2 CROSSBACK PURETECH</t>
  </si>
  <si>
    <t>100CV</t>
  </si>
  <si>
    <t>130CV AUT</t>
  </si>
  <si>
    <t>155CV AUT</t>
  </si>
  <si>
    <t>DS7 1.6 CROSSBACK PURETECH</t>
  </si>
  <si>
    <t>FERRARI</t>
  </si>
  <si>
    <t>812 SUPERFAST 6.5</t>
  </si>
  <si>
    <t>800CV</t>
  </si>
  <si>
    <t>F8 TRIBUTO 4.0</t>
  </si>
  <si>
    <t>720CV</t>
  </si>
  <si>
    <t>GTC4 LUSSO 6.3</t>
  </si>
  <si>
    <t>689CV</t>
  </si>
  <si>
    <t>PORTOFINO 3.9</t>
  </si>
  <si>
    <t>600CV</t>
  </si>
  <si>
    <t>FIAT</t>
  </si>
  <si>
    <t>500 1.2 DUALOGIC</t>
  </si>
  <si>
    <t>69CV</t>
  </si>
  <si>
    <t>500C 1.2 DUALOGIC</t>
  </si>
  <si>
    <t>69CV CABRIO</t>
  </si>
  <si>
    <t>500X 1.0 T3</t>
  </si>
  <si>
    <t>PANDA 0.9 TWINAIR T S&amp;S</t>
  </si>
  <si>
    <t>85CV 4X4</t>
  </si>
  <si>
    <t>PANDA 1.2</t>
  </si>
  <si>
    <t>TIPO 1.4 120CV SW</t>
  </si>
  <si>
    <t>MY2016</t>
  </si>
  <si>
    <t>TIPO 1.4 5PORTE</t>
  </si>
  <si>
    <t>TIPO 1.4 5PORTE 95CV</t>
  </si>
  <si>
    <t>TIPO 1.4 95CV</t>
  </si>
  <si>
    <t>TIPO 1.4 95CV SW</t>
  </si>
  <si>
    <t>FORD</t>
  </si>
  <si>
    <t>ECOSPORT 1.0 ECOBOOST S&amp;S</t>
  </si>
  <si>
    <t>125CV</t>
  </si>
  <si>
    <t>FIESTA 1.0 125CV</t>
  </si>
  <si>
    <t>ECOBOOST</t>
  </si>
  <si>
    <t>FIESTA 1.0 ECOBOOST</t>
  </si>
  <si>
    <t>FIESTA 1.1</t>
  </si>
  <si>
    <t>FOCUS IV 1.0 ECOBOOST</t>
  </si>
  <si>
    <t>FOCUS IV 1.5 ECOBOOST</t>
  </si>
  <si>
    <t>FOCUS IV STATION 1.0 ECOBOOST</t>
  </si>
  <si>
    <t>125CV SW</t>
  </si>
  <si>
    <t>FOCUS IV STATION 1.5 ECOBOOST</t>
  </si>
  <si>
    <t>150CV SW</t>
  </si>
  <si>
    <t>150CV 2WD</t>
  </si>
  <si>
    <t>PUMA 2019 1.0 ECOBOOST</t>
  </si>
  <si>
    <t>HONDA</t>
  </si>
  <si>
    <t>CIVIC 1.0</t>
  </si>
  <si>
    <t>182CV</t>
  </si>
  <si>
    <t>CR-V 1.5T</t>
  </si>
  <si>
    <t>173CV</t>
  </si>
  <si>
    <t>CR-V 1.5T AWD</t>
  </si>
  <si>
    <t>193CV</t>
  </si>
  <si>
    <t>HYUNDAI</t>
  </si>
  <si>
    <t>I10 2020 1.0 MPI</t>
  </si>
  <si>
    <t>67CV</t>
  </si>
  <si>
    <t>I10 2020 1.0 MPI ECOPACK</t>
  </si>
  <si>
    <t>I20 1.0 T-GDI 100CV</t>
  </si>
  <si>
    <t>KONA 1.6 T-GDI 4WD</t>
  </si>
  <si>
    <t>177CV</t>
  </si>
  <si>
    <t>TUCSON 2020 1.6 GDI</t>
  </si>
  <si>
    <t>132CV</t>
  </si>
  <si>
    <t>TUCSON 2020 1.6 T-GDI</t>
  </si>
  <si>
    <t>JAGUAR</t>
  </si>
  <si>
    <t>E-PACE 2.0</t>
  </si>
  <si>
    <t>200CV AWD</t>
  </si>
  <si>
    <t>249CV AWD</t>
  </si>
  <si>
    <t>300CV AWD</t>
  </si>
  <si>
    <t>F-PACE 2019</t>
  </si>
  <si>
    <t>2.0 300CV AWD</t>
  </si>
  <si>
    <t>5.0 V8 550CV AWD</t>
  </si>
  <si>
    <t>F-TYPE CONVERTIBILE 2.0</t>
  </si>
  <si>
    <t>300CV AUT</t>
  </si>
  <si>
    <t>F-TYPE CONVERTIBILE 5.0 V8</t>
  </si>
  <si>
    <t>450CV AUT</t>
  </si>
  <si>
    <t>450CV AUT AWD</t>
  </si>
  <si>
    <t>F-TYPE COUPÈ 2.0</t>
  </si>
  <si>
    <t>F-TYPE COUPÈ 5.0 V8</t>
  </si>
  <si>
    <t>XE 2019</t>
  </si>
  <si>
    <t>2.0 250CV AUT</t>
  </si>
  <si>
    <t>XF 2.0 250CV</t>
  </si>
  <si>
    <t>AUT</t>
  </si>
  <si>
    <t>250CV SW</t>
  </si>
  <si>
    <t>JEEP</t>
  </si>
  <si>
    <t>COMPASS 1.3 T4</t>
  </si>
  <si>
    <t>GRAND CHEROKEE 6.4 V8</t>
  </si>
  <si>
    <t>468CV</t>
  </si>
  <si>
    <t>RENEGADE 1.0 T3</t>
  </si>
  <si>
    <t>272CV</t>
  </si>
  <si>
    <t>KIA</t>
  </si>
  <si>
    <t>CEED 1.0 T-GDI</t>
  </si>
  <si>
    <t>CEED 1.0 T-GDI 120CV</t>
  </si>
  <si>
    <t>CEED 1.4 T-GDI</t>
  </si>
  <si>
    <t>204CV</t>
  </si>
  <si>
    <t>PICANTO 1.0</t>
  </si>
  <si>
    <t>PICANTO 1.0 12V</t>
  </si>
  <si>
    <t>PROCEED 2019</t>
  </si>
  <si>
    <t>1.4 T-GDI 140CV</t>
  </si>
  <si>
    <t>1.6 T-GDI 204CV</t>
  </si>
  <si>
    <t>STINGER 3.3T-GDI</t>
  </si>
  <si>
    <t>370CV</t>
  </si>
  <si>
    <t>XCEED 1.0 TGDI</t>
  </si>
  <si>
    <t>XCEED 1.4 TGDI</t>
  </si>
  <si>
    <t>XCEED 1.6 TGDI</t>
  </si>
  <si>
    <t>LAMBORGHINI</t>
  </si>
  <si>
    <t>AVENTADOR S 6.5 V12</t>
  </si>
  <si>
    <t>740CV COUPÉ</t>
  </si>
  <si>
    <t>AVENTADOR S 6.5 V12 ROADSTER</t>
  </si>
  <si>
    <t>740CV SPIDER</t>
  </si>
  <si>
    <t>HURACAN 5.2 V10 EVO</t>
  </si>
  <si>
    <t>640CV COUPÉ</t>
  </si>
  <si>
    <t>640CV SPIDER</t>
  </si>
  <si>
    <t>URUS 4.0</t>
  </si>
  <si>
    <t>650CV</t>
  </si>
  <si>
    <t>LAND ROVER</t>
  </si>
  <si>
    <t>DEFENDER 110 2020 2.0 SI4</t>
  </si>
  <si>
    <t>DISCOVERY 2.0 SI4</t>
  </si>
  <si>
    <t>RANGE ROVER 5.0 SUPERCHARGED</t>
  </si>
  <si>
    <t>525CV</t>
  </si>
  <si>
    <t>RANGE ROVER SPORT 2.0 SI4</t>
  </si>
  <si>
    <t>RANGE ROVER SPORT 5.0</t>
  </si>
  <si>
    <t>575CV</t>
  </si>
  <si>
    <t>RANGE ROVER SPORT 5.0 V8</t>
  </si>
  <si>
    <t>RANGE ROVER VELAR 2.0 SI4</t>
  </si>
  <si>
    <t>RANGE ROVER VELAR 5.0 V8</t>
  </si>
  <si>
    <t>550CV</t>
  </si>
  <si>
    <t>LEXUS</t>
  </si>
  <si>
    <t>LC 5.0</t>
  </si>
  <si>
    <t>477CV</t>
  </si>
  <si>
    <t>LOTUS</t>
  </si>
  <si>
    <t>CABRIOLET</t>
  </si>
  <si>
    <t>MAHINDRA</t>
  </si>
  <si>
    <t>KUV100 1.2 VVT</t>
  </si>
  <si>
    <t>87CV</t>
  </si>
  <si>
    <t>MASERATI</t>
  </si>
  <si>
    <t>350CV</t>
  </si>
  <si>
    <t>430CV</t>
  </si>
  <si>
    <t>MAZDA</t>
  </si>
  <si>
    <t>6 2.0L SKYACTIV-G</t>
  </si>
  <si>
    <t>6 2.0L SKYACTIV-G 165CV</t>
  </si>
  <si>
    <t>WAGON</t>
  </si>
  <si>
    <t>6 2.5L SKYACTIV-G</t>
  </si>
  <si>
    <t>194CV</t>
  </si>
  <si>
    <t>6 2.5L SKYACTIV-G 194</t>
  </si>
  <si>
    <t>CX-3 2.0L SKYACTIV-G</t>
  </si>
  <si>
    <t>CX-5 2.0L SKYACTIV-G</t>
  </si>
  <si>
    <t>CX-5 2.0L SKYACTIV-G 165CV</t>
  </si>
  <si>
    <t>4WD</t>
  </si>
  <si>
    <t>CX-5 2.5L SKYACTIV-G 194CV</t>
  </si>
  <si>
    <t>MX-5 SKYACTIVE</t>
  </si>
  <si>
    <t>2.0L 184CV</t>
  </si>
  <si>
    <t>MX-5 SKYACTIVE-G</t>
  </si>
  <si>
    <t>1.5 132CV</t>
  </si>
  <si>
    <t>MERCEDES</t>
  </si>
  <si>
    <t>A160 1.3</t>
  </si>
  <si>
    <t>109CV</t>
  </si>
  <si>
    <t>A180 1.3</t>
  </si>
  <si>
    <t>136CV</t>
  </si>
  <si>
    <t>A200 1.3 163CV</t>
  </si>
  <si>
    <t>A220 AUT 2.0</t>
  </si>
  <si>
    <t>190CV 4MATIC</t>
  </si>
  <si>
    <t>A250 2.0 224CV AUT</t>
  </si>
  <si>
    <t>A250 AUT 2.0</t>
  </si>
  <si>
    <t>224CV 4MATIC</t>
  </si>
  <si>
    <t>A45 AMG 2019 2.0</t>
  </si>
  <si>
    <t>387CV 4MATIC</t>
  </si>
  <si>
    <t>B160 2018</t>
  </si>
  <si>
    <t>1.3 109CV</t>
  </si>
  <si>
    <t>B180 2018</t>
  </si>
  <si>
    <t>1.3 136CV AUT</t>
  </si>
  <si>
    <t>B200 2018</t>
  </si>
  <si>
    <t>1.3 163CV</t>
  </si>
  <si>
    <t>1.3 163CV AUT</t>
  </si>
  <si>
    <t>B220 2018</t>
  </si>
  <si>
    <t>2.0 190CV 4MATIC</t>
  </si>
  <si>
    <t>B250 2018</t>
  </si>
  <si>
    <t>2.0 224CV AUT</t>
  </si>
  <si>
    <t>C43 AMG 4MATIC 3.0 390CV</t>
  </si>
  <si>
    <t>CABRIO MY2018</t>
  </si>
  <si>
    <t>COUPÉ MY2018</t>
  </si>
  <si>
    <t>C43 SW AMG 4MATIC 3.0 390CV</t>
  </si>
  <si>
    <t>CLA 180 2019</t>
  </si>
  <si>
    <t>CLA 200 2019</t>
  </si>
  <si>
    <t>CLA 220 2019</t>
  </si>
  <si>
    <t>2.0 190CV 4MATIC AUT</t>
  </si>
  <si>
    <t>CLA 250 2019</t>
  </si>
  <si>
    <t>2.0 225CV AUT</t>
  </si>
  <si>
    <t>CLA 35 AMG 2.0</t>
  </si>
  <si>
    <t>E450 3.0 4MATIC</t>
  </si>
  <si>
    <t>367CV COUPÉ</t>
  </si>
  <si>
    <t>E450 4MATIC 3.0</t>
  </si>
  <si>
    <t>367CV CABRIO</t>
  </si>
  <si>
    <t>E450 4MATIC 3.0 367CV</t>
  </si>
  <si>
    <t>BERLINA</t>
  </si>
  <si>
    <t>SW</t>
  </si>
  <si>
    <t>GLA 2020 180 AUT 1.3</t>
  </si>
  <si>
    <t>GLA 2020 200 AUT 1.3</t>
  </si>
  <si>
    <t>163CV</t>
  </si>
  <si>
    <t>GLA 2020 250 AUT 2.0</t>
  </si>
  <si>
    <t>224CV</t>
  </si>
  <si>
    <t>GLA 2020 250 AUT 2.0 4MATIC</t>
  </si>
  <si>
    <t>GLA 2020 35 4MATIC AMG</t>
  </si>
  <si>
    <t>2.0 306CV</t>
  </si>
  <si>
    <t>GLA 2020 45 S 4MATIC AMG</t>
  </si>
  <si>
    <t>2.0 420CV</t>
  </si>
  <si>
    <t>GLB 200 AUT 1.3</t>
  </si>
  <si>
    <t>GLB 250 AUT 4MATIC 2.0</t>
  </si>
  <si>
    <t>225CV</t>
  </si>
  <si>
    <t>GLB 35 4MATIC 2.0 AMG</t>
  </si>
  <si>
    <t>S 450 4MATIC 3.0</t>
  </si>
  <si>
    <t>S 560 4.0</t>
  </si>
  <si>
    <t>469CV COUPÉ</t>
  </si>
  <si>
    <t>S 560 4MATIC 4.0</t>
  </si>
  <si>
    <t>469CV</t>
  </si>
  <si>
    <t>S 63 4MATIC 4.0</t>
  </si>
  <si>
    <t>612CV COUPÉ</t>
  </si>
  <si>
    <t>S 63 AMG 4MATIC 4.0</t>
  </si>
  <si>
    <t>612CV</t>
  </si>
  <si>
    <t>ROADSTER</t>
  </si>
  <si>
    <t>MINI</t>
  </si>
  <si>
    <t>COOPER 1.5</t>
  </si>
  <si>
    <t>COOPER S 2.0</t>
  </si>
  <si>
    <t>MINI COOPER CABRIO 1.5</t>
  </si>
  <si>
    <t>MINI COOPER CLUBMAN 1.5</t>
  </si>
  <si>
    <t>MINI COOPER COUNTRYMAN 1.5</t>
  </si>
  <si>
    <t>MINI COOPER COUNTRYMAN ALL4 1.5</t>
  </si>
  <si>
    <t>136CV 4X4</t>
  </si>
  <si>
    <t>MINI COOPER S CABRIO 2.0</t>
  </si>
  <si>
    <t>MINI COOPER S CLUBMAN 2.0</t>
  </si>
  <si>
    <t>192CV ALL4</t>
  </si>
  <si>
    <t>MINI COOPER S COUNTRYMAN 2.0</t>
  </si>
  <si>
    <t>MINI COOPER S COUNTRYMAN ALL4 2.0</t>
  </si>
  <si>
    <t>192 4X4</t>
  </si>
  <si>
    <t>MINI J COOPER WORKS</t>
  </si>
  <si>
    <t>231CV</t>
  </si>
  <si>
    <t>MINI JCW 2.0 231CV</t>
  </si>
  <si>
    <t>MINI ONE 1.5</t>
  </si>
  <si>
    <t>102CV</t>
  </si>
  <si>
    <t>MINI ONE 1.5 102CV</t>
  </si>
  <si>
    <t>MINI ONE CLUBMAN</t>
  </si>
  <si>
    <t>1.5 102CV</t>
  </si>
  <si>
    <t>MINI ONE COUNTRYMAN 1.5</t>
  </si>
  <si>
    <t>MITSUBISHI</t>
  </si>
  <si>
    <t>ASX 2.0 150CV</t>
  </si>
  <si>
    <t>2WD</t>
  </si>
  <si>
    <t>OUTLANDER 2.0 150CV</t>
  </si>
  <si>
    <t>SPACESTAR 1.0</t>
  </si>
  <si>
    <t>71CV</t>
  </si>
  <si>
    <t>SPACESTAR 1.2</t>
  </si>
  <si>
    <t>80CV</t>
  </si>
  <si>
    <t>NISSAN</t>
  </si>
  <si>
    <t>JUKE 2020 1.0 DIG-T</t>
  </si>
  <si>
    <t>114CV</t>
  </si>
  <si>
    <t>MICRA 1.0 DIG-T</t>
  </si>
  <si>
    <t>117CV</t>
  </si>
  <si>
    <t>MICRA 1.0 IG-T</t>
  </si>
  <si>
    <t>101CV</t>
  </si>
  <si>
    <t>QASHQAI 1.3 DIG-T</t>
  </si>
  <si>
    <t>160CV</t>
  </si>
  <si>
    <t>OPEL</t>
  </si>
  <si>
    <t>ASTRA 2020 1.4T</t>
  </si>
  <si>
    <t>110CV SW</t>
  </si>
  <si>
    <t>130CV SW</t>
  </si>
  <si>
    <t>145CV SW</t>
  </si>
  <si>
    <t>ASTRA ST 2020 1.4T</t>
  </si>
  <si>
    <t>CORSA 2019 1.2</t>
  </si>
  <si>
    <t>CROSSLAND X 1.2</t>
  </si>
  <si>
    <t>83CV</t>
  </si>
  <si>
    <t>GRANDLAND X 1.2T</t>
  </si>
  <si>
    <t>GRANDLAND X 1.6T</t>
  </si>
  <si>
    <t>INSIGNIA 2020 1.4T</t>
  </si>
  <si>
    <t>INSIGNIA 2020 2.0T</t>
  </si>
  <si>
    <t>230CV AWD</t>
  </si>
  <si>
    <t>MOKKA 2020 1.2 T</t>
  </si>
  <si>
    <t>PEUGEOT</t>
  </si>
  <si>
    <t>2008 2020 1.2 PURETECH 100</t>
  </si>
  <si>
    <t>2008 2020 1.2 PURETECH 130</t>
  </si>
  <si>
    <t>2008 2020 1.2 PURETECH 155</t>
  </si>
  <si>
    <t>208 2019 1.2</t>
  </si>
  <si>
    <t>3008 1.2 PURETECH TURBO</t>
  </si>
  <si>
    <t>PORSCHE</t>
  </si>
  <si>
    <t>718 BOXSTER 2.0</t>
  </si>
  <si>
    <t>718 BOXSTER GTS 4.0</t>
  </si>
  <si>
    <t>718 BOXSTER S 2.5</t>
  </si>
  <si>
    <t>718 CAYMAN 2.0</t>
  </si>
  <si>
    <t>718 CAYMAN GTS 4.0</t>
  </si>
  <si>
    <t>718 CAYMAN S 2.5</t>
  </si>
  <si>
    <t>911 CARRERA 4S 3.0</t>
  </si>
  <si>
    <t>450CV CABRIO</t>
  </si>
  <si>
    <t>911 CARRERA 4S 3.0 450CV</t>
  </si>
  <si>
    <t>911 CARRERA S 3.0</t>
  </si>
  <si>
    <t>911 CARRERA S 3.0 450CV</t>
  </si>
  <si>
    <t>CAYENNE 2.9 V6 S</t>
  </si>
  <si>
    <t>440CV</t>
  </si>
  <si>
    <t>CAYENNE 3.0 V6</t>
  </si>
  <si>
    <t>CAYENNE 4.0 V8 T</t>
  </si>
  <si>
    <t>CAYENNE COUPÉ 3.0</t>
  </si>
  <si>
    <t>CAYENNE COUPÉ 4.0</t>
  </si>
  <si>
    <t>MACAN 2.0</t>
  </si>
  <si>
    <t>MACAN 3.0 S</t>
  </si>
  <si>
    <t>380CV</t>
  </si>
  <si>
    <t>PANAMERA 2.9 4S</t>
  </si>
  <si>
    <t>330CV</t>
  </si>
  <si>
    <t>PANAMERA 4.0 TURBO</t>
  </si>
  <si>
    <t>PANAMERA GTS 4.0</t>
  </si>
  <si>
    <t>460CV</t>
  </si>
  <si>
    <t>RENAULT</t>
  </si>
  <si>
    <t>CAPTUR 2020 1.0 TCE</t>
  </si>
  <si>
    <t>CAPTUR 2020 1.3 TCE</t>
  </si>
  <si>
    <t>CLIO 2019 1.0 SCE</t>
  </si>
  <si>
    <t>65CV</t>
  </si>
  <si>
    <t>CLIO 2019 1.0 TCE</t>
  </si>
  <si>
    <t>CLIO 2019 1.3 TCE</t>
  </si>
  <si>
    <t>ESPACE 1.8 TCE EDC</t>
  </si>
  <si>
    <t>KADJAR 1.3 TCE</t>
  </si>
  <si>
    <t>MEGANE 2020 1.3 TCE</t>
  </si>
  <si>
    <t>MEGANE 2020 1.8 TCE</t>
  </si>
  <si>
    <t>MEGANE SPORTER 2020 1.3 TCE</t>
  </si>
  <si>
    <t>SCENIC 1.3 TCE</t>
  </si>
  <si>
    <t>TALISMAN 1.3 TCE</t>
  </si>
  <si>
    <t>TALISMAN 1.8 TCE</t>
  </si>
  <si>
    <t>TALISMAN SPORTER 1.8 TCE</t>
  </si>
  <si>
    <t>TWINGO 2019 1.0</t>
  </si>
  <si>
    <t>TWINGO 2019 900</t>
  </si>
  <si>
    <t>92CV</t>
  </si>
  <si>
    <t>SEAT</t>
  </si>
  <si>
    <t>ARONA 2020 1.0 ECOTSI</t>
  </si>
  <si>
    <t>ARONA 2020 1.5 TSI</t>
  </si>
  <si>
    <t>ATECA 2020 1.0 TSI</t>
  </si>
  <si>
    <t>ATECA 2020 1.5 ECOTSI</t>
  </si>
  <si>
    <t>ATECA 2020 2.0 TSI 4DRIVE</t>
  </si>
  <si>
    <t>IBIZA 2020 1.0 ECOTSI</t>
  </si>
  <si>
    <t>IBIZA 2020 1.0 MPI</t>
  </si>
  <si>
    <t>IBIZA 2020 1.5 TSI</t>
  </si>
  <si>
    <t>LEON 2020 1.0 TSI</t>
  </si>
  <si>
    <t>LEON 2020 1.5 TSI</t>
  </si>
  <si>
    <t>LEON SPORTSTOURER 2020 1.0 TSI</t>
  </si>
  <si>
    <t>90CV SW</t>
  </si>
  <si>
    <t>LEON SPORTSTOURER 2020 1.5 TSI</t>
  </si>
  <si>
    <t>TARRACO 2019</t>
  </si>
  <si>
    <t>1.5 TSI 150CV</t>
  </si>
  <si>
    <t>2.0 TSI 4DRIVE 190CV</t>
  </si>
  <si>
    <t>SKODA</t>
  </si>
  <si>
    <t>FABIA 1.0 MPI</t>
  </si>
  <si>
    <t>60CV BERLINA</t>
  </si>
  <si>
    <t>FABIA 1.0 TSI</t>
  </si>
  <si>
    <t>110CV BERLINA</t>
  </si>
  <si>
    <t>95CV BERLINA</t>
  </si>
  <si>
    <t>FABIA WAGON 1.0 TSI</t>
  </si>
  <si>
    <t>KAMIQ 1.0 TSI</t>
  </si>
  <si>
    <t>KAMIQ 1.5 TSI</t>
  </si>
  <si>
    <t>KODIAQ 1.5 TSI</t>
  </si>
  <si>
    <t>OCTAVIA 2020 1.0 TSI</t>
  </si>
  <si>
    <t>OCTAVIA 2020 1.5 TSI</t>
  </si>
  <si>
    <t>OCTAVIA 2020 2.0 TSI RS</t>
  </si>
  <si>
    <t>OCTAVIA WAGON 2020 1.0 TSI</t>
  </si>
  <si>
    <t>OCTAVIA WAGON 2020 1.5 TSI</t>
  </si>
  <si>
    <t>OCTAVIA WAGON 2020 2.0 TSI RS</t>
  </si>
  <si>
    <t>SCALA 2019</t>
  </si>
  <si>
    <t>1.0 TSI 115CV</t>
  </si>
  <si>
    <t>1.0 TSI 95CV</t>
  </si>
  <si>
    <t>SUPERB 1.5 TSI</t>
  </si>
  <si>
    <t>SUPERB WAGON 1.5 TSI</t>
  </si>
  <si>
    <t>SSANGYONG</t>
  </si>
  <si>
    <t>KORANDO 2019 1.5 GDI TURBO 2WD</t>
  </si>
  <si>
    <t>KORANDO 2019 1.5 GDI TURBO AWD</t>
  </si>
  <si>
    <t>TIVOLI 2020</t>
  </si>
  <si>
    <t>1.2 GDI T 130CV</t>
  </si>
  <si>
    <t>1.5 GDI T 160CV</t>
  </si>
  <si>
    <t>SUBARU</t>
  </si>
  <si>
    <t>IMPREZA 1.6I LINEATRONIC</t>
  </si>
  <si>
    <t>OUTBACK 2.5I</t>
  </si>
  <si>
    <t>175CV</t>
  </si>
  <si>
    <t>XV 1.6I 114CV</t>
  </si>
  <si>
    <t>LINEARTRONIC</t>
  </si>
  <si>
    <t>SUZUKI</t>
  </si>
  <si>
    <t>BALENO 2019</t>
  </si>
  <si>
    <t>1.2 90CV</t>
  </si>
  <si>
    <t>CELERIO 1.0 DUALJET S&amp;S</t>
  </si>
  <si>
    <t>68CV</t>
  </si>
  <si>
    <t>S-CROSS 1.0</t>
  </si>
  <si>
    <t>112CV</t>
  </si>
  <si>
    <t>S-CROSS 1.4 4WD</t>
  </si>
  <si>
    <t>SWIFT 1.2</t>
  </si>
  <si>
    <t>SWIFT 1.4 SPORT BOOSTERJET</t>
  </si>
  <si>
    <t>VITARA 1.0 BOOSTERJET</t>
  </si>
  <si>
    <t>111CV</t>
  </si>
  <si>
    <t>VITARA 1.0 BOOSTERJET 4X4</t>
  </si>
  <si>
    <t>VITARA 1.4 BOOSTERJET</t>
  </si>
  <si>
    <t>140CV 4WD</t>
  </si>
  <si>
    <t>TOYOTA</t>
  </si>
  <si>
    <t>GT86</t>
  </si>
  <si>
    <t>2.0 200 CV</t>
  </si>
  <si>
    <t>YARIS 2020 1.0</t>
  </si>
  <si>
    <t>YARIS 2020 1.6 TURBO</t>
  </si>
  <si>
    <t>261CV</t>
  </si>
  <si>
    <t>VOLKSWAGEN</t>
  </si>
  <si>
    <t>GOLF VIII 2020 1.0 TSI</t>
  </si>
  <si>
    <t>GOLF VIII 2020 1.5 TSI</t>
  </si>
  <si>
    <t>GOLF VIII 2020 2.0 TSI GTI</t>
  </si>
  <si>
    <t>PASSAT 2019 1.5 TSI</t>
  </si>
  <si>
    <t>PASSAT VARIANT 2019 1.5 TSI</t>
  </si>
  <si>
    <t>POLO 1.0 EVO</t>
  </si>
  <si>
    <t>POLO 1.0 TSI</t>
  </si>
  <si>
    <t>POLO 1.0 TSI 95CV</t>
  </si>
  <si>
    <t>POLO 1.5 TSI DSG</t>
  </si>
  <si>
    <t>POLO 2.0 TSI GTI</t>
  </si>
  <si>
    <t>T-CROSS 2019</t>
  </si>
  <si>
    <t>1.0 TSI 110CV</t>
  </si>
  <si>
    <t>TIGUAN 2020 1.5 TSI</t>
  </si>
  <si>
    <t>TIGUAN ALLSPACE 1.5 TSI ACT</t>
  </si>
  <si>
    <t>TOUAREG 3.0 TSI</t>
  </si>
  <si>
    <t>TOURAN 1.5 TSI</t>
  </si>
  <si>
    <t>T-ROC 1.0 TSI</t>
  </si>
  <si>
    <t>T-ROC 1.5 TSI ACT</t>
  </si>
  <si>
    <t>T-ROC CABRIO 1.0 TSI</t>
  </si>
  <si>
    <t>UP! 1.0 EVO</t>
  </si>
  <si>
    <t>VOLVO</t>
  </si>
  <si>
    <t>V40 T2 1.5 GEARTRONIC</t>
  </si>
  <si>
    <t>122CV</t>
  </si>
  <si>
    <t>V40 T2 2.0 PLUS</t>
  </si>
  <si>
    <t>V40 T3 1.5 GEARTRONIC</t>
  </si>
  <si>
    <t>152CV</t>
  </si>
  <si>
    <t>V40 T3 2.0 PLUS</t>
  </si>
  <si>
    <t>XC40 2019 T2</t>
  </si>
  <si>
    <t>GEARTRONIC 1.5 130CV</t>
  </si>
  <si>
    <t>GIULIA 2.2 TD</t>
  </si>
  <si>
    <t>GIULIA 2.2 TD AT8</t>
  </si>
  <si>
    <t>210CV AWD</t>
  </si>
  <si>
    <t>GIULIETTA 1.6 JTDM-2</t>
  </si>
  <si>
    <t>STELVIO 2.2 TD</t>
  </si>
  <si>
    <t>190CV 4WD</t>
  </si>
  <si>
    <t>STELVIO 2.2 TD AT8 Q4 VELOCE</t>
  </si>
  <si>
    <t>210CV</t>
  </si>
  <si>
    <t>A3 2020 SPB 30 TDI 2.0</t>
  </si>
  <si>
    <t>A3 2020 SPB 35 TDI 2.0 S-TRONIC</t>
  </si>
  <si>
    <t>A3 2020 SEDAN 35 TDI S-TRONIC</t>
  </si>
  <si>
    <t>2.0 150CV</t>
  </si>
  <si>
    <t>A4 30 2.0 TDI</t>
  </si>
  <si>
    <t>A4 40 2.0 TDI</t>
  </si>
  <si>
    <t>190CV QUATTRO S-TRONIC</t>
  </si>
  <si>
    <t>190CV S-TRONIC</t>
  </si>
  <si>
    <t>A4 45 3.0 TDI</t>
  </si>
  <si>
    <t>230CV QUATTRO TIPTRONIC</t>
  </si>
  <si>
    <t>286CV QUATTRO TIPTRONIC</t>
  </si>
  <si>
    <t>A4 ALLROAD 40 2.0 TDI</t>
  </si>
  <si>
    <t>190CV S TRONIC</t>
  </si>
  <si>
    <t>A4 ALLROAD 45 3.0 TDI</t>
  </si>
  <si>
    <t>230CV TIPTRONIC</t>
  </si>
  <si>
    <t>A4 ALLROAD 50 3.0 TDI</t>
  </si>
  <si>
    <t>285CV TIPTRONIC</t>
  </si>
  <si>
    <t>A4 AVANT 30 TDI 2.0</t>
  </si>
  <si>
    <t>122CV SW</t>
  </si>
  <si>
    <t>A4 AVANT 40 TDI 2.0 QUATTRO S TRONIC</t>
  </si>
  <si>
    <t>190CV SW</t>
  </si>
  <si>
    <t>A4 AVANT 40 TDI 2.0 S TRONIC</t>
  </si>
  <si>
    <t>A4 AVANT 3.0 TDI QUATTRO TIPTRON</t>
  </si>
  <si>
    <t>230CV SW</t>
  </si>
  <si>
    <t>286CV SW</t>
  </si>
  <si>
    <t>A5 2.0 TDI QUATTRO S-TR 190CV</t>
  </si>
  <si>
    <t>A5 2.0 TDI S-TRONIC</t>
  </si>
  <si>
    <t>190CV COUPÉ</t>
  </si>
  <si>
    <t>A5 3.0 TDI QUATTRO TIP 286CV</t>
  </si>
  <si>
    <t>A5 40 TDI 2.0 QUATTRO S TRONIC</t>
  </si>
  <si>
    <t>190CV CABRIO</t>
  </si>
  <si>
    <t>A5 45 TDI QUATTRO TIPTRONIC</t>
  </si>
  <si>
    <t>231CV COUPÉ</t>
  </si>
  <si>
    <t>A5 SPB 2.0 TDI QUATTRO S-TR</t>
  </si>
  <si>
    <t>A5 SPB 2.0 TDI S-TR</t>
  </si>
  <si>
    <t>A5 SPB 45 TDI QUATTRO TIPTRONIC</t>
  </si>
  <si>
    <t>Q2 1.6 TDI S-TRONIC</t>
  </si>
  <si>
    <t>Q2 2.0 TDI QUATTRO</t>
  </si>
  <si>
    <t>Q2 35 2.0 TDI S-TRONIC</t>
  </si>
  <si>
    <t>Q3 35 2.0 TDI QUATTRO S-TRONIC</t>
  </si>
  <si>
    <t>Q3 35 2.0 TDI S-TRONIC</t>
  </si>
  <si>
    <t>Q3 40 2.0 TDI QUATTRO S-TRONIC</t>
  </si>
  <si>
    <t>Q5 35 2.0 TDI 163CV</t>
  </si>
  <si>
    <t>QUATTRO S-TRONIC</t>
  </si>
  <si>
    <t>Q5 40 2.0 TDI QUATTRO</t>
  </si>
  <si>
    <t>Q5 45 3.0 TDI 230CV</t>
  </si>
  <si>
    <t>QUATTRO TIPTRONIC</t>
  </si>
  <si>
    <t>Q5 50 3.0 TDI 286CV</t>
  </si>
  <si>
    <t>116D 2019</t>
  </si>
  <si>
    <t>1.5 116CV</t>
  </si>
  <si>
    <t>118D 2019</t>
  </si>
  <si>
    <t>120D 2019</t>
  </si>
  <si>
    <t>2.0 190CV</t>
  </si>
  <si>
    <t>120D XDRIVE 2019</t>
  </si>
  <si>
    <t>216D 1.5 116CV</t>
  </si>
  <si>
    <t>218D 2.0 150CV</t>
  </si>
  <si>
    <t>218D XDRIVE 2.0 150CV</t>
  </si>
  <si>
    <t>220D 2.0 190CV</t>
  </si>
  <si>
    <t>220D XDRIVE 2.0 190CV</t>
  </si>
  <si>
    <t>318D 2.0 150CV GRAN TURISMO</t>
  </si>
  <si>
    <t>320D 2.0 190CV GRAN TURISMO</t>
  </si>
  <si>
    <t>320D XDRIVE 2.0 190CV GRAN TURISMO</t>
  </si>
  <si>
    <t>330D 3.0 258CV GRAN TURISMO</t>
  </si>
  <si>
    <t>330D 3.0 265CV</t>
  </si>
  <si>
    <t>330D TOURING 3.0</t>
  </si>
  <si>
    <t>265CV SW</t>
  </si>
  <si>
    <t>330D XDRIVE 3.0 265CV</t>
  </si>
  <si>
    <t>330D XDRIVE TOURING 3.0</t>
  </si>
  <si>
    <t>330DA 3.0 258CV GRAN TURISMO</t>
  </si>
  <si>
    <t>330DA XDRIVE 3.0 258CV GRAN TURISMO</t>
  </si>
  <si>
    <t>335DA XDRIVE 3.0 313CV GRAN TURISMO</t>
  </si>
  <si>
    <t>418D GRAN COUPÉ</t>
  </si>
  <si>
    <t>420D CABRIO</t>
  </si>
  <si>
    <t>420D COUPÉ</t>
  </si>
  <si>
    <t>420D GRAN COUPÉ</t>
  </si>
  <si>
    <t>420D XDRIVE COUPÉ</t>
  </si>
  <si>
    <t>420D XDRIVE GRAN COUPÉ</t>
  </si>
  <si>
    <t>430D CABRIO</t>
  </si>
  <si>
    <t>3.0 258CV</t>
  </si>
  <si>
    <t>430D COUPÉ</t>
  </si>
  <si>
    <t>430D GRAN COUPÉ</t>
  </si>
  <si>
    <t>430D XDRIVE COUPÉ</t>
  </si>
  <si>
    <t>430D XDRIVE GRAN COUPÉ</t>
  </si>
  <si>
    <t>435D XDRIVE CABRIO</t>
  </si>
  <si>
    <t>3.0 313CV</t>
  </si>
  <si>
    <t>435D XDRIVE COUPÉ</t>
  </si>
  <si>
    <t>435D XDRIVE GRAN COUPÉ</t>
  </si>
  <si>
    <t>730D 3.0</t>
  </si>
  <si>
    <t>265CV</t>
  </si>
  <si>
    <t>730D XDRIVE 3.0</t>
  </si>
  <si>
    <t>740D XDRIVE 3.0</t>
  </si>
  <si>
    <t>320CV</t>
  </si>
  <si>
    <t>750D 3.0 XDRIVE</t>
  </si>
  <si>
    <t>840D 3.0 XDRIVE</t>
  </si>
  <si>
    <t>M550D XDRIVE 3.0</t>
  </si>
  <si>
    <t>400CV BERLINA</t>
  </si>
  <si>
    <t>X1 SDRIVE 18D 2.0</t>
  </si>
  <si>
    <t>150 CV</t>
  </si>
  <si>
    <t>X1 SDRIVE 20D 2.0</t>
  </si>
  <si>
    <t>4X4</t>
  </si>
  <si>
    <t>X1 XDRIVE 20D 2.0</t>
  </si>
  <si>
    <t>190 CV</t>
  </si>
  <si>
    <t>X2 SDRIVE 16D 1.5</t>
  </si>
  <si>
    <t>X2 SDRIVE 18D 2.0</t>
  </si>
  <si>
    <t>X2 SDRIVE 20D 2.0</t>
  </si>
  <si>
    <t>X2 XDRIVE 18D 2.0</t>
  </si>
  <si>
    <t>X2 XDRIVE 20D 2.0</t>
  </si>
  <si>
    <t>X2 XDRIVE 25D 2.0</t>
  </si>
  <si>
    <t>X3 SDRIVE 18D 2.0 150CV</t>
  </si>
  <si>
    <t>X3 XDRIVE 30D 3.0</t>
  </si>
  <si>
    <t>249CV</t>
  </si>
  <si>
    <t>X3 XDRIVE M40D</t>
  </si>
  <si>
    <t>326CV</t>
  </si>
  <si>
    <t>X4 XDRIVE 30D 3.0</t>
  </si>
  <si>
    <t>X4 XDRIVE M40D 3.0 326CV</t>
  </si>
  <si>
    <t>X5 M50D 3.0</t>
  </si>
  <si>
    <t>X5 XDRIVE 25D 2.0</t>
  </si>
  <si>
    <t>X5 XDRIVE 30D 3.0</t>
  </si>
  <si>
    <t>X6 M50D 3.0</t>
  </si>
  <si>
    <t>X6 XDRIVE 30D</t>
  </si>
  <si>
    <t>X7 XDRIVE 30D</t>
  </si>
  <si>
    <t>X7 XDRIVE M50D</t>
  </si>
  <si>
    <t>BERLINGO MULTISPACE</t>
  </si>
  <si>
    <t>1.5 BLUEHDI 130 CV</t>
  </si>
  <si>
    <t>C3 AIRCROSS 1.5 BLUEHDI</t>
  </si>
  <si>
    <t>C3 III 1.6 BLUEHDI</t>
  </si>
  <si>
    <t>C4 2020 1.5 BLUEHDI AUT</t>
  </si>
  <si>
    <t>C4 CACTUS 1.5 BLUEHDI</t>
  </si>
  <si>
    <t>C4 SPACETOURER BLUEHDI 1.5</t>
  </si>
  <si>
    <t>C5 AIRCROSS 1.5 BLUEHDI</t>
  </si>
  <si>
    <t>C5 AIRCROSS 2.0 BLUEHDI</t>
  </si>
  <si>
    <t>GRAND C4 SPACETOURER 2.0 BLUEHDI</t>
  </si>
  <si>
    <t>DUSTER 1.5 BLUEDCI</t>
  </si>
  <si>
    <t>DUSTER 1.5 BLUEDCI 115CV</t>
  </si>
  <si>
    <t>LODGY 1.5 DCI</t>
  </si>
  <si>
    <t>LOGAN MCV 1.5 DCI S&amp;S</t>
  </si>
  <si>
    <t>LOGAN MCV STEPWAY 1.5 DCI S&amp;S</t>
  </si>
  <si>
    <t>SANDERO STEPWAY 1.5 BLUE DCI S&amp;S</t>
  </si>
  <si>
    <t>SANDERO STEPWAY 1.5 DCI S&amp;S</t>
  </si>
  <si>
    <t>DS3 1.5 CROSSBACK BLUEHDI</t>
  </si>
  <si>
    <t>500 1.3 MTJ</t>
  </si>
  <si>
    <t>500C 1.3 MTJ</t>
  </si>
  <si>
    <t>500L 1.3 MTJ</t>
  </si>
  <si>
    <t>500L 1.6 MTJ 120CV</t>
  </si>
  <si>
    <t>EURO6</t>
  </si>
  <si>
    <t>500X 1.3 MULTIJET</t>
  </si>
  <si>
    <t>500X 1.6 MULTIJET</t>
  </si>
  <si>
    <t>DOBLÒ 1.6</t>
  </si>
  <si>
    <t>PANDA 1.3 MTJ</t>
  </si>
  <si>
    <t>95CV S&amp;S</t>
  </si>
  <si>
    <t>PANDA 1.3 MTJ 80CV</t>
  </si>
  <si>
    <t>PANDA CROSS 1.3 MTJ</t>
  </si>
  <si>
    <t>95CV 4X4</t>
  </si>
  <si>
    <t>PUNTO 1.3 MTJ II</t>
  </si>
  <si>
    <t>QUBO 1.3 MJT</t>
  </si>
  <si>
    <t>TALENTO 1.6</t>
  </si>
  <si>
    <t>123CV 9 POSTI</t>
  </si>
  <si>
    <t>TIPO 1.3 MTJ 5PORTE 95CV</t>
  </si>
  <si>
    <t>TIPO 1.3 MTJ 95CV SW</t>
  </si>
  <si>
    <t>TIPO 1.6 MTJ 120CV</t>
  </si>
  <si>
    <t>TIPO 1.6 MTJ 120CV SW</t>
  </si>
  <si>
    <t>TIPO 1.6 MTJ 5PORTE 120CV</t>
  </si>
  <si>
    <t>ECOSPORT 1.5 ECOBLUE S&amp;S</t>
  </si>
  <si>
    <t>ECOSPORT 1.5 TDCI S&amp;S</t>
  </si>
  <si>
    <t>EDGE 2.0 ECOBLUE</t>
  </si>
  <si>
    <t>150CV AUT</t>
  </si>
  <si>
    <t>240CV</t>
  </si>
  <si>
    <t>FIESTA 1.5 ECOBLUE</t>
  </si>
  <si>
    <t>86CV</t>
  </si>
  <si>
    <t>FOCUS IV 1.5 ECOBLUE</t>
  </si>
  <si>
    <t>FOCUS IV 2.0 ECOBLUE</t>
  </si>
  <si>
    <t>FOCUS IV STATION 1.5 ECOBLUE</t>
  </si>
  <si>
    <t>120CV SW</t>
  </si>
  <si>
    <t>95CV SW</t>
  </si>
  <si>
    <t>FOCUS IV STATION 2.0 ECOBLUE</t>
  </si>
  <si>
    <t>KUGA 2019 2.0 ECOBLUE</t>
  </si>
  <si>
    <t>190CV AWD</t>
  </si>
  <si>
    <t>S&amp;S</t>
  </si>
  <si>
    <t>MONDEO 2.0 ECOBLUE 190CV</t>
  </si>
  <si>
    <t>AWD</t>
  </si>
  <si>
    <t>S-MAX 2.0 ECOBLUE</t>
  </si>
  <si>
    <t>1.5 TCDI 120 CV</t>
  </si>
  <si>
    <t>TOURNEO CUSTOM 2.0</t>
  </si>
  <si>
    <t>170CV</t>
  </si>
  <si>
    <t>I30 2020 1.6 CRDI</t>
  </si>
  <si>
    <t>KONA 1.6 CRDI</t>
  </si>
  <si>
    <t>KONA 1.6 CRDI 4WD</t>
  </si>
  <si>
    <t>SANTA FE 2.2 CRDI 4WD 200CV</t>
  </si>
  <si>
    <t>TUCSON 2020 1.6 CRDI</t>
  </si>
  <si>
    <t>E-PACE 2.0D AWD</t>
  </si>
  <si>
    <t>2.0D 180CV AWD</t>
  </si>
  <si>
    <t>2.0D 240CV AWD</t>
  </si>
  <si>
    <t>3.0D 300CV AWD</t>
  </si>
  <si>
    <t>2.0D 180CV AUT</t>
  </si>
  <si>
    <t>2.0D 180CV AWD AUT</t>
  </si>
  <si>
    <t>XF 2.0D 163CV</t>
  </si>
  <si>
    <t>XF 2.0D 180CV</t>
  </si>
  <si>
    <t>XF 3.0D 300CV</t>
  </si>
  <si>
    <t>XF SPORTBRAKE 2.0 D</t>
  </si>
  <si>
    <t>163CV SW</t>
  </si>
  <si>
    <t>180CV SW</t>
  </si>
  <si>
    <t>XF SPORTBRAKE 2.0D AWD</t>
  </si>
  <si>
    <t>240CV SW</t>
  </si>
  <si>
    <t>XF SPORTBRAKE 3.0 TDV6</t>
  </si>
  <si>
    <t>300CV SW</t>
  </si>
  <si>
    <t>XJ 3.0D 300CV</t>
  </si>
  <si>
    <t>MY2017</t>
  </si>
  <si>
    <t>CHEROKEE 2.2 MTJ</t>
  </si>
  <si>
    <t>194CV AWD</t>
  </si>
  <si>
    <t>COMPASS 1.6 MTJ</t>
  </si>
  <si>
    <t>GRAND CHEROKEE 3.0 V6 MTJ</t>
  </si>
  <si>
    <t>RENEGADE 1.6 MTJ</t>
  </si>
  <si>
    <t>RENEGADE 2.0 MTJ</t>
  </si>
  <si>
    <t>140CV AWD</t>
  </si>
  <si>
    <t>WRANGLER 2.2 MJT II</t>
  </si>
  <si>
    <t>CEED 1.6 CRDI</t>
  </si>
  <si>
    <t>1.6 CRDI 136CV</t>
  </si>
  <si>
    <t>SORENTO 2.0 CRDI 185CV</t>
  </si>
  <si>
    <t>SORENTO 2.2 CRDI 200CV</t>
  </si>
  <si>
    <t>SPORTAGE 1.6 CRDI</t>
  </si>
  <si>
    <t>115CV 2WD</t>
  </si>
  <si>
    <t>STINGER 2.2 CRDI 200CV</t>
  </si>
  <si>
    <t>RWD</t>
  </si>
  <si>
    <t>XCEED 1.6 CRDI</t>
  </si>
  <si>
    <t>DISCOVERY 5 2.0 SD4</t>
  </si>
  <si>
    <t>DISCOVERY 5 3.0 SDV6</t>
  </si>
  <si>
    <t>RANGE ROVER 3.0 SDV6</t>
  </si>
  <si>
    <t>RANGE ROVER 4.4 SDV8</t>
  </si>
  <si>
    <t>RANGE ROVER EVOQUE 2.0D I4</t>
  </si>
  <si>
    <t>RANGE ROVER SPORT 3.0 D</t>
  </si>
  <si>
    <t>RANGE ROVER SPORT 3.0 SDV6</t>
  </si>
  <si>
    <t>RANGE ROVER SPORT 4.4 SDV8</t>
  </si>
  <si>
    <t>RANGE ROVER VELAR 2.0D I4</t>
  </si>
  <si>
    <t>RANGE ROVER VELAR 3.0D</t>
  </si>
  <si>
    <t>RANGE ROVER VELAR 3.0D V6</t>
  </si>
  <si>
    <t>275CV</t>
  </si>
  <si>
    <t>XUV500 2.2 AWD</t>
  </si>
  <si>
    <t>140CV DIESEL</t>
  </si>
  <si>
    <t>XUV500 2.2 FWD</t>
  </si>
  <si>
    <t>QUATTROPORTE DIESEL 3.0</t>
  </si>
  <si>
    <t>3 2019</t>
  </si>
  <si>
    <t>1.8 SKYACTIV-D 116CV</t>
  </si>
  <si>
    <t>6 2.2 SKYACTIVE-D</t>
  </si>
  <si>
    <t>6 2.2 SKYACTIVE-D 184CV</t>
  </si>
  <si>
    <t>CX-30 1.8D 116CV</t>
  </si>
  <si>
    <t>CX-5 2.2L SKYACTIV-D</t>
  </si>
  <si>
    <t>CX-5 2.2L SKYACTIV-D 2WD</t>
  </si>
  <si>
    <t>184CV AWD</t>
  </si>
  <si>
    <t>A160 D 1.5</t>
  </si>
  <si>
    <t>A180 D 1.5 116CV AUT</t>
  </si>
  <si>
    <t>A200 D 2.0</t>
  </si>
  <si>
    <t>A200 D 2.0 150CV AUT</t>
  </si>
  <si>
    <t>4MATIC</t>
  </si>
  <si>
    <t>A220 D 2.0 190CV AUT</t>
  </si>
  <si>
    <t>B180D 2018</t>
  </si>
  <si>
    <t>1.5 116CV AUT</t>
  </si>
  <si>
    <t>2.0 150CV AUT 4MATIC</t>
  </si>
  <si>
    <t>B200D 2018</t>
  </si>
  <si>
    <t>2.0 150CV AUT</t>
  </si>
  <si>
    <t>B220 D 2018</t>
  </si>
  <si>
    <t>2.0 190CV AUT 4MATIC</t>
  </si>
  <si>
    <t>2.0 190CV AUT</t>
  </si>
  <si>
    <t>C180 D 1.6 122CV AUT</t>
  </si>
  <si>
    <t>C180 D SW 1.6 122CV AUT</t>
  </si>
  <si>
    <t>C200 D 1.6 160CV</t>
  </si>
  <si>
    <t>C200 D SW 1.6 160CV</t>
  </si>
  <si>
    <t>C220 D 2.0 194CV 4MATIC AUT</t>
  </si>
  <si>
    <t>C220 D 2.0 194CV AUT</t>
  </si>
  <si>
    <t>C220 D 2.2 194CV 4MATIC AUT</t>
  </si>
  <si>
    <t>C220 D SW 2.0 194CV 4MATIC AUT</t>
  </si>
  <si>
    <t>C220 D SW 2.0 194CV AUT</t>
  </si>
  <si>
    <t>C300 D 2.0 245CV 4MATIC AUT</t>
  </si>
  <si>
    <t>C300 D 2.0 245CV AUT</t>
  </si>
  <si>
    <t>C300 D SW 2.0 245CV 4MATIC AUT</t>
  </si>
  <si>
    <t>C300 D SW 2.0 245CV AUT</t>
  </si>
  <si>
    <t>CLA 200D 2019</t>
  </si>
  <si>
    <t>CLA 220D 2019</t>
  </si>
  <si>
    <t>CLS 300 D 2.0</t>
  </si>
  <si>
    <t>CLS 350D 3.0 4MATIC</t>
  </si>
  <si>
    <t>286CV</t>
  </si>
  <si>
    <t>CLS 400D 3.0 4MATIC</t>
  </si>
  <si>
    <t>E 200D 1.6 160CV</t>
  </si>
  <si>
    <t>E 220D 194CV</t>
  </si>
  <si>
    <t>E 220D 2.0 194CV</t>
  </si>
  <si>
    <t>E 220D 4MATIC 194CV</t>
  </si>
  <si>
    <t>E 220D 4MATIC 2.0 194CV</t>
  </si>
  <si>
    <t>E 300D 2.0 245CV</t>
  </si>
  <si>
    <t>E 350D 3.0 286CV</t>
  </si>
  <si>
    <t>G 350D 3.0</t>
  </si>
  <si>
    <t>GLA 2020 180D AUT 2.0</t>
  </si>
  <si>
    <t>GLA 2020 200D AUT 4MATIC 2.0</t>
  </si>
  <si>
    <t>GLB 180D AUT 2.0</t>
  </si>
  <si>
    <t>GLB 200D AUT 2.0</t>
  </si>
  <si>
    <t>GLB 200D AUT 4MATIC 2.0</t>
  </si>
  <si>
    <t>GLB 220D AUT 4MATIC 2.0</t>
  </si>
  <si>
    <t>GLE 350D 3.0 4MATIC</t>
  </si>
  <si>
    <t>GLE 400D 3.0 4MATIC</t>
  </si>
  <si>
    <t>GLE 400D 3.0 4MATIC 330CV</t>
  </si>
  <si>
    <t>GLS 350D 4MATIC</t>
  </si>
  <si>
    <t>285CV</t>
  </si>
  <si>
    <t>GLS 400D 4MATIC</t>
  </si>
  <si>
    <t>S 350D 4MATIC 3.0</t>
  </si>
  <si>
    <t>S 400D 4MATIC 3.0</t>
  </si>
  <si>
    <t>MINI COOPER CLUBMAN 2.0 D</t>
  </si>
  <si>
    <t>MINI COOPER D COUNTRYMAN 2.0</t>
  </si>
  <si>
    <t>MINI COOPER D COUNTRYMAN ALL4 2.0</t>
  </si>
  <si>
    <t>150CV 4X4</t>
  </si>
  <si>
    <t>MINI COOPER SD CLUBMAN 2.0</t>
  </si>
  <si>
    <t>190CV ALL4</t>
  </si>
  <si>
    <t>MINI COOPER SD COUNTRYMAN AUT 2.0</t>
  </si>
  <si>
    <t>MINI COOPER SD COUNTRYMAN AUT ALL4</t>
  </si>
  <si>
    <t>190CV 4X4</t>
  </si>
  <si>
    <t>MINI ONE CLUBMAN 1.5D</t>
  </si>
  <si>
    <t>MINI ONE D COUNTRYMAN 1.5</t>
  </si>
  <si>
    <t>QASHQAI 1.5 DCI</t>
  </si>
  <si>
    <t>QASHQAI 1.7 DCI</t>
  </si>
  <si>
    <t>QASHQAI 1.7 DCI AWD</t>
  </si>
  <si>
    <t>X-TRAIL 1.7 DCI</t>
  </si>
  <si>
    <t>150CV AWD</t>
  </si>
  <si>
    <t>105CV</t>
  </si>
  <si>
    <t>105CV SW</t>
  </si>
  <si>
    <t>CORSA 2019 1.5 D</t>
  </si>
  <si>
    <t>CROSSLAND X 1.5D</t>
  </si>
  <si>
    <t>GRANDLAND X 1.5 D</t>
  </si>
  <si>
    <t>GRANDLAND X 2.0 D</t>
  </si>
  <si>
    <t>INSIGNIA 2020 1.5 CDTI</t>
  </si>
  <si>
    <t>INSIGNIA 2020 2.0 CDTI</t>
  </si>
  <si>
    <t>174CV</t>
  </si>
  <si>
    <t>174CV AWD</t>
  </si>
  <si>
    <t>MOKKA 2020 1.5D</t>
  </si>
  <si>
    <t>VIVARO 1.6 CDTI</t>
  </si>
  <si>
    <t>125CV COMBO</t>
  </si>
  <si>
    <t>2008 2020 1.5 BLUEHDI 100</t>
  </si>
  <si>
    <t>2008 2020 1.5 BLUEHDI 130</t>
  </si>
  <si>
    <t>208 2019 1.5 BLUEHDI</t>
  </si>
  <si>
    <t>3008 1.5 BLUEHDI S&amp;S</t>
  </si>
  <si>
    <t>131CV</t>
  </si>
  <si>
    <t>3008 2.0 BLUEHDI</t>
  </si>
  <si>
    <t>5008 1.5 BLUEHDI</t>
  </si>
  <si>
    <t>5008 2.0 BLUEHDI</t>
  </si>
  <si>
    <t>508 2.0 BLUEHDI S&amp;S</t>
  </si>
  <si>
    <t>508 BLUEHDI 1.5</t>
  </si>
  <si>
    <t>508 BLUEHDI 2.0</t>
  </si>
  <si>
    <t>508 STATION 1.5 BLUEHDI S&amp;S</t>
  </si>
  <si>
    <t>508 STATION 2.0 BLUEHDI S&amp;S</t>
  </si>
  <si>
    <t>EXPERT TRAVELLER</t>
  </si>
  <si>
    <t>1.5 BLUEHDI 120CV</t>
  </si>
  <si>
    <t>EXPERT TRAVELLER 2.0 HDI</t>
  </si>
  <si>
    <t>CAPTUR 2020 1.5 BLUE DCI</t>
  </si>
  <si>
    <t>115CV AUT</t>
  </si>
  <si>
    <t>CLIO 2019 1.5 BLUE DCI</t>
  </si>
  <si>
    <t>85CV</t>
  </si>
  <si>
    <t>ESPACE 2.0 BLUE DCI</t>
  </si>
  <si>
    <t>KADJAR 1.5 BLUE DCI</t>
  </si>
  <si>
    <t>KADJAR 1.7 BLUE DCI</t>
  </si>
  <si>
    <t>KOLEOS 2020 1.7 BLUE DCI</t>
  </si>
  <si>
    <t>150CV 2X4</t>
  </si>
  <si>
    <t>MEGANE 2020 1.5 BLUEDCI</t>
  </si>
  <si>
    <t>MEGANE SPORTER 2020 1.5 BLUEDCI</t>
  </si>
  <si>
    <t>SCENIC 1.8 BLUEDCI</t>
  </si>
  <si>
    <t>TRAFIC 1.6 CDI 125 CV</t>
  </si>
  <si>
    <t>EURO 6</t>
  </si>
  <si>
    <t>ALHAMBRA 2.0 TDI DSG</t>
  </si>
  <si>
    <t>ARONA 2020 1.6 TDI</t>
  </si>
  <si>
    <t>ATECA 1.6 TDI</t>
  </si>
  <si>
    <t>ATECA 2.0 TDI 2X4</t>
  </si>
  <si>
    <t>ATECA 2.0 TDI 4X4</t>
  </si>
  <si>
    <t>IBIZA 2020 1.6 TDI</t>
  </si>
  <si>
    <t>LEON 2020 2.0 TDI</t>
  </si>
  <si>
    <t>LEON 2020 2.0 TDI DSG</t>
  </si>
  <si>
    <t>LEON SPORTSTOURER 2020 2.0 TDI DSG</t>
  </si>
  <si>
    <t>2.0 TDI 150CV</t>
  </si>
  <si>
    <t>2.0 TDI 150CV 4X4</t>
  </si>
  <si>
    <t>2.0 TDI 190CV 4X4</t>
  </si>
  <si>
    <t>KAMIQ 1.6 TDI</t>
  </si>
  <si>
    <t>KAROK 2.0 TDI 4X4</t>
  </si>
  <si>
    <t>KAROK 2020 1.6 TDI SCR</t>
  </si>
  <si>
    <t>KODIAQ 2.0 TDI 150CV</t>
  </si>
  <si>
    <t>2X4</t>
  </si>
  <si>
    <t>KODIAQ 2.0 TDI 190CV</t>
  </si>
  <si>
    <t>OCTAVIA 2020 2.0 TDI</t>
  </si>
  <si>
    <t>OCTAVIA WAGON 2020 2.0 TDI</t>
  </si>
  <si>
    <t>1.6 TDI 115CV</t>
  </si>
  <si>
    <t>SUPERB 2.0 TDI EVO</t>
  </si>
  <si>
    <t>200CV 2X4</t>
  </si>
  <si>
    <t>200CV 4X4</t>
  </si>
  <si>
    <t>SUPERB 2.0 TDI SCR</t>
  </si>
  <si>
    <t>SUPERB WAGON 2.0 TDI DSG</t>
  </si>
  <si>
    <t>SUPERB WAGON 2.0 TDI EVO</t>
  </si>
  <si>
    <t>KORANDO 2019 1.6D 2WD</t>
  </si>
  <si>
    <t>KORANDO 2019 1.6D AWD</t>
  </si>
  <si>
    <t>XLV 1.6D</t>
  </si>
  <si>
    <t>PROACE VERSO 1.5D 120CV</t>
  </si>
  <si>
    <t>9 POSTI</t>
  </si>
  <si>
    <t>ARTEON 2.0 BI-TDI 4MOTION</t>
  </si>
  <si>
    <t>ARTEON 2.0 TDI</t>
  </si>
  <si>
    <t>ARTEON 2.0 TDI 4MOTION</t>
  </si>
  <si>
    <t>CADDY 2.0 TDI</t>
  </si>
  <si>
    <t>GOLF VARIANT VIII 2020 2.0 TDI</t>
  </si>
  <si>
    <t>GOLF VIII 2020 2.0 TDI</t>
  </si>
  <si>
    <t>MULTIVAN 2.0</t>
  </si>
  <si>
    <t>PASSAT 2019 2.0 BITDI 4MOTION DSG</t>
  </si>
  <si>
    <t>PASSAT 2019 2.0 TDI</t>
  </si>
  <si>
    <t>PASSAT VARIANT 2019 2.0 BITDI 4MOTION DSG</t>
  </si>
  <si>
    <t>PASSAT VARIANT 2019 2.0 TDI</t>
  </si>
  <si>
    <t>POLO 1.6 TDI 95CV</t>
  </si>
  <si>
    <t>1.6 TDI 95CV</t>
  </si>
  <si>
    <t>TIGUAN 2.0 TDI</t>
  </si>
  <si>
    <t>TIGUAN 2.0 TDI 150CV</t>
  </si>
  <si>
    <t>TIGUAN 2.0 TDI 4MOTION</t>
  </si>
  <si>
    <t>TIGUAN ALLSPACE 2.0 TDI</t>
  </si>
  <si>
    <t>TIGUAN ALLSPACE 2.0 TDI 4 MOTION</t>
  </si>
  <si>
    <t>150CV 4WD</t>
  </si>
  <si>
    <t>TIGUAN ALLSPACE 2.0 TDI 4MOTION</t>
  </si>
  <si>
    <t>TOUAREG 2020 4.0 V8 TDI</t>
  </si>
  <si>
    <t>421CV</t>
  </si>
  <si>
    <t>TOURAN 2.0 TDI</t>
  </si>
  <si>
    <t>T-ROC 1.6 TDI BLUEMOTION</t>
  </si>
  <si>
    <t>T-ROC 2.0 TDI 4MOTION</t>
  </si>
  <si>
    <t>T-ROC 2.0 TDI BLUEMOTION</t>
  </si>
  <si>
    <t>V40 D2 2.0</t>
  </si>
  <si>
    <t>V40 D2 2.0 GEARTRONIC</t>
  </si>
  <si>
    <t>V40 D2 CROSS COUNTRY 2.0</t>
  </si>
  <si>
    <t>V40 D3 2.0 150CV</t>
  </si>
  <si>
    <t>ND</t>
  </si>
  <si>
    <t>V40 D3 2.0 GEARTRONIC</t>
  </si>
  <si>
    <t>V40 D3 CROSS COUNTRY</t>
  </si>
  <si>
    <t>V60 CROSS COUNTRY D4 2.0 AWD GEARTRONIC</t>
  </si>
  <si>
    <t>V60 D3 2.0 150CV</t>
  </si>
  <si>
    <t>V60 D3 2.0 AWD GEARTRONIC</t>
  </si>
  <si>
    <t>V60 D4 2.0 190CV</t>
  </si>
  <si>
    <t>V60 D4 2.0 AWD GEARTRONIC</t>
  </si>
  <si>
    <t>V90 CROSS COUNTRY D4 AWD</t>
  </si>
  <si>
    <t>V90 CROSS COUNTRY D4 GEARTRONIC AWD</t>
  </si>
  <si>
    <t>V90 CROSS COUNTRY D5 GEARTRONIC AWD</t>
  </si>
  <si>
    <t>2.0 235CV</t>
  </si>
  <si>
    <t>V90 D3 GEARTRONIC</t>
  </si>
  <si>
    <t>V90 D4 GEARTRONIC</t>
  </si>
  <si>
    <t>V90 D4 GEARTRONIC AWD</t>
  </si>
  <si>
    <t>V90 D5 GEARTRONIC AWD</t>
  </si>
  <si>
    <t>XC40 2019 D3</t>
  </si>
  <si>
    <t>GEARTRONIC 2.0 150CV</t>
  </si>
  <si>
    <t>XC40 2019 D3 AWD</t>
  </si>
  <si>
    <t>XC60 2019 D3</t>
  </si>
  <si>
    <t>XC60 2019 D4 GEARTRONIC</t>
  </si>
  <si>
    <t>BENZINA-GPL</t>
  </si>
  <si>
    <t>DUSTER 1.0 100CV</t>
  </si>
  <si>
    <t>BENZ+GPL</t>
  </si>
  <si>
    <t>LOGAN MCV 1.0 100CV</t>
  </si>
  <si>
    <t>LOGAN MCV STEPWAY 1.0 100CV</t>
  </si>
  <si>
    <t>SANDERO STEPWAY 1.0 100CV</t>
  </si>
  <si>
    <t>SANDERO STREETWAY 1.0 100CV</t>
  </si>
  <si>
    <t>DR 5.0 1.5 116CV</t>
  </si>
  <si>
    <t>DR EVO 1.6 126CV</t>
  </si>
  <si>
    <t>DR F35 1.5 156CV</t>
  </si>
  <si>
    <t>DR3 S1 1.5 106CV</t>
  </si>
  <si>
    <t>DR4 1.6 115CV</t>
  </si>
  <si>
    <t>DR6 1.5 T 150CV</t>
  </si>
  <si>
    <t>500 1.2 69CV</t>
  </si>
  <si>
    <t>PANDA 1.2 69CV</t>
  </si>
  <si>
    <t>FIESTA 1.1 75CV</t>
  </si>
  <si>
    <t>PICANTO 1.0 67CV</t>
  </si>
  <si>
    <t>RIO 1.2 84CV</t>
  </si>
  <si>
    <t>SPORTAGE 1.6 ECOGPL 2WD</t>
  </si>
  <si>
    <t>XCEED 1.0 TGDI 120CV</t>
  </si>
  <si>
    <t>LANCIA</t>
  </si>
  <si>
    <t>YPSILON 1.2 69CV 5P</t>
  </si>
  <si>
    <t>KUV100 1.2 83CV</t>
  </si>
  <si>
    <t>OUTLANDER 2.0 150CV 2WD</t>
  </si>
  <si>
    <t>OUTLANDER 2.0 150CV 4WD</t>
  </si>
  <si>
    <t>SPACESTAR 1.0 71CV</t>
  </si>
  <si>
    <t>SPACESTAR 1.0 80CV</t>
  </si>
  <si>
    <t>CAPTUR 2020 1.0 TCE 100CV</t>
  </si>
  <si>
    <t>CLIO 2019 1.0 TCE 100CV</t>
  </si>
  <si>
    <t>KORANDO 2019 1.5 GDI-T 163CV</t>
  </si>
  <si>
    <t>XLV 1.6 128CV</t>
  </si>
  <si>
    <t>BENZINA-METANO</t>
  </si>
  <si>
    <t>BENZ+METANO</t>
  </si>
  <si>
    <t>DOBLO 1.4 T-JET 120CV</t>
  </si>
  <si>
    <t>PANDA 0.9 TWIN-AIR</t>
  </si>
  <si>
    <t>85CV BENZ+MET</t>
  </si>
  <si>
    <t>QUBO 1.4 70CV</t>
  </si>
  <si>
    <t>BENZ+MET</t>
  </si>
  <si>
    <t>METANO ESCLUSIVO</t>
  </si>
  <si>
    <t>A4 AVANT 40 G-TRON 2.0</t>
  </si>
  <si>
    <t>170CV S-TRONIC METANO</t>
  </si>
  <si>
    <t>A5 SPB 40 G-TRON 2.0</t>
  </si>
  <si>
    <t>170CV METANO</t>
  </si>
  <si>
    <t>ASTRA 1.4 T 110CV ECOM</t>
  </si>
  <si>
    <t>METANO</t>
  </si>
  <si>
    <t>ASTRA ST 1.4 T 110CV ECOM</t>
  </si>
  <si>
    <t>METANO SW</t>
  </si>
  <si>
    <t>ARONA 1.0 TGI 90CV</t>
  </si>
  <si>
    <t>IBIZA 1.0 TGI 90CV</t>
  </si>
  <si>
    <t>KAMIQ 1.0 G-TEC 90CV</t>
  </si>
  <si>
    <t>OCTAVIA 2020 1.5 G-TEC</t>
  </si>
  <si>
    <t>130CV METANO</t>
  </si>
  <si>
    <t>1.0 G-TEC 90CV METANO</t>
  </si>
  <si>
    <t>CADDY 1.4 ECOFUEL 110CV</t>
  </si>
  <si>
    <t>GOLF VIII 2020 1.5 TGI</t>
  </si>
  <si>
    <t>POLO 1.0 TGI 90CV</t>
  </si>
  <si>
    <t>UP! 1.0 68CV ECO</t>
  </si>
  <si>
    <t>MILD HYBRID - FULL HYBRID BENZINA</t>
  </si>
  <si>
    <t>A3 2020 SEDAN 35 1.5 TFSI S-TRONIC 150CV</t>
  </si>
  <si>
    <t>HYBRID</t>
  </si>
  <si>
    <t>A3 2020 SPB 35 1.5 TFSI S-TRONIC 150CV</t>
  </si>
  <si>
    <t>A4 35 2.0 TFSI 150CV</t>
  </si>
  <si>
    <t>A4 35 2.0 TFSI 150CV S-TRONIC</t>
  </si>
  <si>
    <t>A4 40 2.0 TFSI QUATTRO S-TRONIC 204CV</t>
  </si>
  <si>
    <t>CABRIO HYBRID</t>
  </si>
  <si>
    <t>A4 40 2.0 TFSI S-TRONIC 204CV</t>
  </si>
  <si>
    <t>A4 45 2.0 TFSI QUATTRO S-TRONIC 245CV</t>
  </si>
  <si>
    <t>A4 ALLROAD 45 2.0 TFSI S-TRONIC 265CV</t>
  </si>
  <si>
    <t>A4 AVANT 35 2.0 TFSI 150CV</t>
  </si>
  <si>
    <t>A4 AVANT 35 2.0 TFSI 150CV S-TRONIC</t>
  </si>
  <si>
    <t>A4 AVANT 40 2.0 TFSI QUATTRO S-TRONIC 204CV</t>
  </si>
  <si>
    <t>A4 AVANT 40 2.0 TFSI S-TRONIC 204CV</t>
  </si>
  <si>
    <t>A4 AVANT 45 2.0 TFSI QUATTRO S-TRONIC 245CV</t>
  </si>
  <si>
    <t>A5 40 2.0 TFSI QUATTRO S-TRONIC 204CV</t>
  </si>
  <si>
    <t>COUPÉ HYBRID</t>
  </si>
  <si>
    <t>A5 40 2.0 TFSI S-TRONIC 190CV</t>
  </si>
  <si>
    <t>A5 40 2.0 TFSI S-TRONIC 204CV</t>
  </si>
  <si>
    <t>A5 40 SPB 2.0 TFSI QUATTRO S-TRONIC 204CV</t>
  </si>
  <si>
    <t>A5 40 SPB 2.0 TFSI S-TRONIC 204CV</t>
  </si>
  <si>
    <t>A5 45 2.0 TFSI QUATTRO S-TRONIC 252CV</t>
  </si>
  <si>
    <t>A6 45 2.0 TFSI 245CV QUATTRO S-TRONIC</t>
  </si>
  <si>
    <t>A6 45 2.0 TFSI 245CV S-TRONIC</t>
  </si>
  <si>
    <t>A6 55 3.0 TFSI 340CV QUATTRO S-TRONIC</t>
  </si>
  <si>
    <t>A6 ALLROAD 55 3.0 TFSI QUATTRO S-TR 340CV</t>
  </si>
  <si>
    <t>A6 AVANT 45 2.0 TFSI 245CV QUATTRO S-TRONIC</t>
  </si>
  <si>
    <t>A6 AVANT 45 2.0 TFSI 245CV S-TRONIC</t>
  </si>
  <si>
    <t>A6 AVANT 55 3.0 TFSI 340CV QUATTRO S-TRONIC</t>
  </si>
  <si>
    <t>A7 SPB 45 2.0 QUATTRO S-TRONIC 245CV</t>
  </si>
  <si>
    <t>A7 SPB 45 2.0 S-TRONIC 245CV</t>
  </si>
  <si>
    <t>A7 SPB 55 3.0 QUATTRO S-TRONIC 340CV</t>
  </si>
  <si>
    <t>150CV HYBRID</t>
  </si>
  <si>
    <t>Q5 45 2.0 TFSI QUATTRO S-TRONIC</t>
  </si>
  <si>
    <t>245CV HYBRID</t>
  </si>
  <si>
    <t>Q7 55 3.0 TFSI QUATTRO TIPTRONIC</t>
  </si>
  <si>
    <t>340CV HYBRID</t>
  </si>
  <si>
    <t>Q8 55 3.0 TFSI QUATTRO TIPTRONIC</t>
  </si>
  <si>
    <t>RS Q8 4.0 TFSI V8 QUATTRO TIPTRONIC</t>
  </si>
  <si>
    <t>600CV HYBRID</t>
  </si>
  <si>
    <t>RS6 AVANT 40 4.0 TFSI 600CV QUATTRO TIPTRONIC</t>
  </si>
  <si>
    <t>RS7 SPB 4.0 600CV QUATTRO TIPTRONIC</t>
  </si>
  <si>
    <t>S8 3.0 TFSI QUATTRO TIPTRONIC</t>
  </si>
  <si>
    <t>570CV HYBRID</t>
  </si>
  <si>
    <t>SQ8 4.0 TFSI QUATTRO TIPTRONIC</t>
  </si>
  <si>
    <t>507CV HYBRID</t>
  </si>
  <si>
    <t>520I 2.0 184CV</t>
  </si>
  <si>
    <t>IBRIDO-BENZINA</t>
  </si>
  <si>
    <t>520I TOURING 2.0 184CV</t>
  </si>
  <si>
    <t>530I 2.0 252CV</t>
  </si>
  <si>
    <t>530I TOURING 2.0 252CV</t>
  </si>
  <si>
    <t>530I TOURING XDRIVE 2.0 252CV</t>
  </si>
  <si>
    <t>530I XDRIVE 2.0 252CV</t>
  </si>
  <si>
    <t>540I TOURING XDRIVE 3.0 333CV</t>
  </si>
  <si>
    <t>540I XDRIVE 3.0 333CV</t>
  </si>
  <si>
    <t>630I GRAN TURISMO 2.0 258CV</t>
  </si>
  <si>
    <t>M340I XDRIVE 3.0 374CV</t>
  </si>
  <si>
    <t>M440I XDRIVE 3.0 374CV COUPÈ</t>
  </si>
  <si>
    <t>IBRIDO BENZINA</t>
  </si>
  <si>
    <t>M550I XDRIVE 4.4 530CV</t>
  </si>
  <si>
    <t>500 1.0 70CV</t>
  </si>
  <si>
    <t>500C 1.0 70CV CABRIO</t>
  </si>
  <si>
    <t>PANDA 1.0 69CV</t>
  </si>
  <si>
    <t>FIESTA 1.0 ECOBOOST 125CV</t>
  </si>
  <si>
    <t>FOCUS IV 1.0 ECOBOOST 125CV</t>
  </si>
  <si>
    <t>MONDEO 2.0 187CV</t>
  </si>
  <si>
    <t>PUMA 2019 1.0 ECOBOOST 125CV</t>
  </si>
  <si>
    <t>PUMA 2019 1.0 ECOBOOST 155CV</t>
  </si>
  <si>
    <t>CR-V 2.0 HEV 184CV</t>
  </si>
  <si>
    <t>CR-V 2.0 HEV AWD 184CV</t>
  </si>
  <si>
    <t>JAZZ 1.5 HEV 97CV</t>
  </si>
  <si>
    <t>JAZZ CROSSTAR 1.5 97CV</t>
  </si>
  <si>
    <t>580CV</t>
  </si>
  <si>
    <t>I30 1.0 T-GDI 120CV</t>
  </si>
  <si>
    <t>I30 1.5 T-GDI 160CV</t>
  </si>
  <si>
    <t>IONIQ 2019 1.6 140CV</t>
  </si>
  <si>
    <t>RIO 1.0 T-GDI 100CV</t>
  </si>
  <si>
    <t>RIO 1.0 T-GDI 120CV</t>
  </si>
  <si>
    <t>SORENTO 2020 1.6 T-GDI 230CV 2WD</t>
  </si>
  <si>
    <t>SORENTO 2020 1.6 T-GDI 230CV 4WD</t>
  </si>
  <si>
    <t>STONIC 2020 1.0 TGDI 100CV</t>
  </si>
  <si>
    <t>STONIC 2020 1.0 TGDI 120CV</t>
  </si>
  <si>
    <t>YPSILON 1.0 69CV</t>
  </si>
  <si>
    <t>DEFENDER 110 2020 3.0 I6</t>
  </si>
  <si>
    <t>400CV 5P IBRIDO-BENZINA</t>
  </si>
  <si>
    <t>DISCOVERY SPORT 2019 2.0 SI4</t>
  </si>
  <si>
    <t>250CV AWD</t>
  </si>
  <si>
    <t>CT 200H 136CV</t>
  </si>
  <si>
    <t>ES 2.5</t>
  </si>
  <si>
    <t>218CV</t>
  </si>
  <si>
    <t>IS 300H 223CV</t>
  </si>
  <si>
    <t>LC 500H 3.5 360CV</t>
  </si>
  <si>
    <t>NX HYBRID 2.5 197CV</t>
  </si>
  <si>
    <t>RC 300H</t>
  </si>
  <si>
    <t>2.5 223 CV</t>
  </si>
  <si>
    <t>RX HYBRID 3.5</t>
  </si>
  <si>
    <t>313CV</t>
  </si>
  <si>
    <t>UX250H 2.0 2WD</t>
  </si>
  <si>
    <t>UX250H 2.0 4WD</t>
  </si>
  <si>
    <t>2 2020</t>
  </si>
  <si>
    <t>1.5 SKYACTIV 90CV</t>
  </si>
  <si>
    <t>2.0 SKYACTIV 122CV</t>
  </si>
  <si>
    <t>2.0 SKYACTIV 150CV</t>
  </si>
  <si>
    <t>2.0 SKYACTIV 179CV</t>
  </si>
  <si>
    <t>CX-30 2.0 120CV</t>
  </si>
  <si>
    <t>2WD HYBRID</t>
  </si>
  <si>
    <t>4WD HYBRID</t>
  </si>
  <si>
    <t>CX-30 2.0 150CV</t>
  </si>
  <si>
    <t>CX-30 2.0 180CV</t>
  </si>
  <si>
    <t>C200 AUTO EQ 1.5</t>
  </si>
  <si>
    <t>197CV IBRIDO BENZINA</t>
  </si>
  <si>
    <t>C200 SW AUTO EQ 1.5</t>
  </si>
  <si>
    <t>CLS 450 3.0 4MATIC</t>
  </si>
  <si>
    <t>367CV IBRIDO BENZINA</t>
  </si>
  <si>
    <t>CLS 450 3.0 4MATIC AMG</t>
  </si>
  <si>
    <t>435CV IBRIDO BENZINA</t>
  </si>
  <si>
    <t>210CV IBRIDO BENZINA</t>
  </si>
  <si>
    <t>E200 SW EQ-BOOST 2.0</t>
  </si>
  <si>
    <t>E350 EQ-BOOST 2.0</t>
  </si>
  <si>
    <t>313CV CABRIO IBRIDO BENZINA</t>
  </si>
  <si>
    <t>313CV COUPÉ IBRIDO BENZINA</t>
  </si>
  <si>
    <t>313CV IBRIDO BENZINA</t>
  </si>
  <si>
    <t>E450 EQ-BOOST 3.0 4MATIC</t>
  </si>
  <si>
    <t>457CV IBRIDO-BENZINA</t>
  </si>
  <si>
    <t>GLC 200 2.0 4MATIC EQ-BOOST</t>
  </si>
  <si>
    <t>GLC 300 2.0 4MATIC EQ-BOOST</t>
  </si>
  <si>
    <t>GLE 450 3.0 4MATIC EQ-BOOST</t>
  </si>
  <si>
    <t>389CV</t>
  </si>
  <si>
    <t>GLE 53 3.0 4MATIC EQ-BOOST AMG</t>
  </si>
  <si>
    <t>GLE 53 3.0 4MATIC EQ-BOOST AMG 435CV</t>
  </si>
  <si>
    <t>GLS 580 4.0 4MATIC EQ-BOOST</t>
  </si>
  <si>
    <t>490CV</t>
  </si>
  <si>
    <t>S450 3.0 4MATIC EQ BOOST</t>
  </si>
  <si>
    <t>389CV IBRIDO BENZINA</t>
  </si>
  <si>
    <t>S500 3.0 EQ BOOST</t>
  </si>
  <si>
    <t>457CV IBRIDO BENZINA</t>
  </si>
  <si>
    <t>LEON 2020 1.0 ETSI 110CV</t>
  </si>
  <si>
    <t>LEON 2020 1.5 ETSI 150CV</t>
  </si>
  <si>
    <t>LEON SPORTSTOURER 2020 1.5 ETSI 150CV</t>
  </si>
  <si>
    <t>OCTAVIA 2020 1.0 E-TEC 110CV</t>
  </si>
  <si>
    <t>OCTAVIA WAGON 2020 1.0 E-TEC 110CV</t>
  </si>
  <si>
    <t>FORESTER 2.0 E-BOXER MHEV 166CV</t>
  </si>
  <si>
    <t>IMPREZA 2.0I LINEARTRONIC MHEV 150CV</t>
  </si>
  <si>
    <t>XV 2.0I E-BOXER MHEV 166CV</t>
  </si>
  <si>
    <t>IGNIS 1.2</t>
  </si>
  <si>
    <t>83CV HYBRID</t>
  </si>
  <si>
    <t>SWIFT 1.4</t>
  </si>
  <si>
    <t>130CV HYBRID</t>
  </si>
  <si>
    <t>VITARA 1.4 130CV 2WD</t>
  </si>
  <si>
    <t>VITARA 1.4 130CV 4WD</t>
  </si>
  <si>
    <t>C-HR 2019 1.8 E-CVT 122CV</t>
  </si>
  <si>
    <t>C-HR 2019 2.0 E-CVT 184CV</t>
  </si>
  <si>
    <t>PRIUS 1.8</t>
  </si>
  <si>
    <t>122CV IBRIDA</t>
  </si>
  <si>
    <t>PRIUS 7 POSTI 1.8</t>
  </si>
  <si>
    <t>134CV IBRIDA</t>
  </si>
  <si>
    <t>RAV4 2019</t>
  </si>
  <si>
    <t>2.5 HV 218CV 2WD</t>
  </si>
  <si>
    <t>2.5 HV 222CV 4WD</t>
  </si>
  <si>
    <t>YARIS 2020 1.5 116CV</t>
  </si>
  <si>
    <t>GOLF VARIANT VIII 2020 1.0 ETSI 110CV</t>
  </si>
  <si>
    <t>GOLF VIII 2020 1.0 ETSI 110CV</t>
  </si>
  <si>
    <t>GOLF VIII 2020 1.5 ETSI 150CV</t>
  </si>
  <si>
    <t>2.0 197CV HYBRID</t>
  </si>
  <si>
    <t>2.0 250CV HYBRID</t>
  </si>
  <si>
    <t>S90 B4 GEARTRONIC</t>
  </si>
  <si>
    <t>V60 CROSS COUNTRY B5 AWD GEARTRONIC</t>
  </si>
  <si>
    <t>V90 B4 GEARTRONIC</t>
  </si>
  <si>
    <t>V90 CROSS COUNTRY B5 AWD GEARTRONIC</t>
  </si>
  <si>
    <t>XC60 2019 B4 GEARTRONIC 2.0</t>
  </si>
  <si>
    <t>XC60 2019 B5 GEARTRONIC 2.0 AWD</t>
  </si>
  <si>
    <t>MILD HYBRID - FULL HYBRID GASOLIO</t>
  </si>
  <si>
    <t>A4 30 2.0 TDI S-TRONIC 136CV</t>
  </si>
  <si>
    <t>A4 35 2.0 TDI S-TRONIC 163CV</t>
  </si>
  <si>
    <t>A4 ALLROAD 40 2.0 TDI S-TRONIC 204CV</t>
  </si>
  <si>
    <t>A4 AVANT 30 2.0 TDI S-TRONIC 136CV</t>
  </si>
  <si>
    <t>A4 AVANT 35 2.0 TDI S-TRONIC 163CV</t>
  </si>
  <si>
    <t>A5 35 2.0 TDI S-TRONIC 163CV</t>
  </si>
  <si>
    <t>A5 SPB 35 2.0 TDI S-TRONIC 163CV</t>
  </si>
  <si>
    <t>A6 35 2.0 TDI S-TRONIC 163CV</t>
  </si>
  <si>
    <t>A6 40 2.0 TDI QUATTRO S-TRONIC 204CV</t>
  </si>
  <si>
    <t>A6 40 2.0 TDI S-TRONIC 204CV</t>
  </si>
  <si>
    <t>A6 45 3.0 TDI QUATTRO TIPTR 231CV</t>
  </si>
  <si>
    <t>A6 50 3.0 TDI QUATTRO TIPTR 286CV</t>
  </si>
  <si>
    <t>A6 ALLROAD 45 3.0 TDI QUATTRO TIPTR 230CV</t>
  </si>
  <si>
    <t>A6 ALLROAD 50 3.0 TDI QUATTRO TIPTR 285CV</t>
  </si>
  <si>
    <t>A6 ALLROAD 55 3.0 TDI QUATTRO TIPTR 350CV</t>
  </si>
  <si>
    <t>A6 AVANT 35 2.0 TDI S-TRONIC 163CV</t>
  </si>
  <si>
    <t>A6 AVANT 40 2.0 TDI QUATTRO S-TRONIC 204CV</t>
  </si>
  <si>
    <t>A6 AVANT 40 2.0 TDI S-TRONIC 204CV</t>
  </si>
  <si>
    <t>A6 AVANT 45 3.0 TDI QUATTRO TIPTR 231CV</t>
  </si>
  <si>
    <t>A6 AVANT 50 3.0 TDI QUATTRO TIPTR 286CV</t>
  </si>
  <si>
    <t>A7 SPB 40 2.0 TDI 204CV</t>
  </si>
  <si>
    <t>A7 SPB 40 2.0 TDI 204CV QUATTRO</t>
  </si>
  <si>
    <t>A7 SPB 50 3.0 TDI 286CV</t>
  </si>
  <si>
    <t>A8 50 3.0 TDI QUATTRO TIPTR 286CV</t>
  </si>
  <si>
    <t>A8 60 4.0 TDI QUATTRO TIPTR 435CV</t>
  </si>
  <si>
    <t>Q5 30 2.0 TDI S-TRONIC</t>
  </si>
  <si>
    <t>136CV HYBRID</t>
  </si>
  <si>
    <t>Q5 35 2.0 TDI S-TRONIC</t>
  </si>
  <si>
    <t>163CV HYBRID</t>
  </si>
  <si>
    <t>Q5 40 2.0 TDI QUATTRO  S-TRONIC</t>
  </si>
  <si>
    <t>204CV HYBRID</t>
  </si>
  <si>
    <t>Q7 45 3.0 TDI QUATTRO TRIP</t>
  </si>
  <si>
    <t>230CV MY2020 HYBRID</t>
  </si>
  <si>
    <t>Q7 50 3.0 TDI QUATTRO TRIP</t>
  </si>
  <si>
    <t>286CV HYBRID</t>
  </si>
  <si>
    <t>Q8 45 3.0 TDI QUATTRO TRIP</t>
  </si>
  <si>
    <t>231CV HYBRID</t>
  </si>
  <si>
    <t>Q8 50 3.0 TDI QUATTRO TRIP</t>
  </si>
  <si>
    <t>S4 3.0 TDI QUATTRO TIPTR 350CV</t>
  </si>
  <si>
    <t>S4 AVANT 3.0 TDI QUATTRO TIPTR 350CV</t>
  </si>
  <si>
    <t>S5 3.0 TDI QUATTRO TIPTR 350CV</t>
  </si>
  <si>
    <t>S5 SPB 3.0 TDI QUATTRO TIPTR 350CV</t>
  </si>
  <si>
    <t>S6 3.0 TDI QUATTRO TIPTR 350CV</t>
  </si>
  <si>
    <t>S7 SPB 3.0 TDI QUATTRO TIPTR 350CV</t>
  </si>
  <si>
    <t>SQ5 3.0 TDI</t>
  </si>
  <si>
    <t>350CV HYBRID</t>
  </si>
  <si>
    <t>SQ8 4.0 TDI QUATTRO TIPTR</t>
  </si>
  <si>
    <t>435CV HYBRID</t>
  </si>
  <si>
    <t>316D 2.0 48V</t>
  </si>
  <si>
    <t>122CV HYBRID</t>
  </si>
  <si>
    <t>316D TOURING 2.0 48V</t>
  </si>
  <si>
    <t>318D 2.0 48V</t>
  </si>
  <si>
    <t>318D TOURING 2.0 48V</t>
  </si>
  <si>
    <t>320D 2.0 48V</t>
  </si>
  <si>
    <t>190CV HYBRID</t>
  </si>
  <si>
    <t>320D 2.0 48V TOURING</t>
  </si>
  <si>
    <t>190 HYBRID</t>
  </si>
  <si>
    <t>320D 2.0 48V XDRIVE</t>
  </si>
  <si>
    <t>320D 2.0 48V XDRIVE TOURING</t>
  </si>
  <si>
    <t>420D 2.0 190CV COUPÈ</t>
  </si>
  <si>
    <t>IBRIDO-GASOLIO</t>
  </si>
  <si>
    <t>420D XDRIVE 2.0 190CV COUPÈ</t>
  </si>
  <si>
    <t>518D 2.0 150CV</t>
  </si>
  <si>
    <t>518D TOURING 2.0 150CV</t>
  </si>
  <si>
    <t>520D 2.0 AUT</t>
  </si>
  <si>
    <t>520D 2.0 XDRIVE</t>
  </si>
  <si>
    <t>520D TOURING 2.0 AUT</t>
  </si>
  <si>
    <t>520D TOURING 2.0 XDRIVE</t>
  </si>
  <si>
    <t>530D 3.0 250CV</t>
  </si>
  <si>
    <t>530D TOURING 3.0 250CV</t>
  </si>
  <si>
    <t>530D TOURING XDRIVE 3.0 250CV</t>
  </si>
  <si>
    <t>530D XDRIVE 3.0 250CV</t>
  </si>
  <si>
    <t>540D TOURING XDRIVE 3.0 340CV</t>
  </si>
  <si>
    <t>540D XDRIVE 3.0 340CV</t>
  </si>
  <si>
    <t>620D  XDRIVE GRAN TURISMO 2.0 190CV</t>
  </si>
  <si>
    <t>630D XDRIVE GRAN TURISMO 3.0 286CV</t>
  </si>
  <si>
    <t>640D  XDRIVE GRAN TURISMO 3.0 340CV</t>
  </si>
  <si>
    <t>730D 3.0 389CV</t>
  </si>
  <si>
    <t>730D XDRIVE 3.0 286CV</t>
  </si>
  <si>
    <t>740D XDRIVE 3.0 340CV</t>
  </si>
  <si>
    <t>M340D 3.0 48V XDRIVE TOURING</t>
  </si>
  <si>
    <t>X3 XDRIVE 20D 2.0 190CV</t>
  </si>
  <si>
    <t>X3 XDRIVE 30D 3.0 250CV</t>
  </si>
  <si>
    <t>X3 XDRIVE 30D 3.0 286CV</t>
  </si>
  <si>
    <t>X3 XDRIVE M40D 3.0 340CV</t>
  </si>
  <si>
    <t>X4 XDRIVE 20D 190CV</t>
  </si>
  <si>
    <t>X4 XDRIVE 30D 3.0 250CV</t>
  </si>
  <si>
    <t>X4 XDRIVE 30D 3.0 286CV</t>
  </si>
  <si>
    <t>X4 XDRIVE M40D 3.0 340CV</t>
  </si>
  <si>
    <t>X5 XDRIVE 30D 3.0 286CV</t>
  </si>
  <si>
    <t>X5 XDRIVE 40D 3.0 340CV</t>
  </si>
  <si>
    <t>X6 XDRIVE 30D 3.0 286CV</t>
  </si>
  <si>
    <t>X6 XDRIVE 40D 3.0 340CV</t>
  </si>
  <si>
    <t>I30 1.6 CRDI 136CV</t>
  </si>
  <si>
    <t>123CV HYBRID</t>
  </si>
  <si>
    <t>144CV HYBRID</t>
  </si>
  <si>
    <t>IBRIDO GASOLIO</t>
  </si>
  <si>
    <t>SPORTAGE 2.0 CRDI 185CV AWD</t>
  </si>
  <si>
    <t>X CEED 1.6 CRDI 136CV</t>
  </si>
  <si>
    <t>200CV 5P IBRIDO-GASOLIO</t>
  </si>
  <si>
    <t>250CV 5P IBRIDO-GASOLIO</t>
  </si>
  <si>
    <t>300CV 5P IBRIDO-GASOLIO</t>
  </si>
  <si>
    <t>DISCOVERY SPORT 2020 2.0 TD4</t>
  </si>
  <si>
    <t>163CV IBRIDO-GASOLIO</t>
  </si>
  <si>
    <t>204CV IBRIDO-GASOLIO</t>
  </si>
  <si>
    <t>RANGE ROVER EVOQUE 2.0D I4 163CV AWD</t>
  </si>
  <si>
    <t>RANGE ROVER EVOQUE 2.0D I4 204CV AWD</t>
  </si>
  <si>
    <t>VELAR 2.0D I4 204CV</t>
  </si>
  <si>
    <t>VELAR 3.0D I6 300CV</t>
  </si>
  <si>
    <t>S90 B5 D AWD GEARTRONIC</t>
  </si>
  <si>
    <t>2.0 235CV IBRIDO-GASOLIO</t>
  </si>
  <si>
    <t>V90 CROSS COUNTRY B4 D AWD GEARTRONIC</t>
  </si>
  <si>
    <t>2.0 197CV IBRIDO-GASOLIO</t>
  </si>
  <si>
    <t>XC60 2019 B4 GEARTRONIC 2.0 AWD</t>
  </si>
  <si>
    <t>197CV HYBRID</t>
  </si>
  <si>
    <t>235CV HYBRID</t>
  </si>
  <si>
    <t>ELETTRICO</t>
  </si>
  <si>
    <t>E-TRON 55 QUATTRO</t>
  </si>
  <si>
    <t>ELETTRICA</t>
  </si>
  <si>
    <t>I3 120 AH</t>
  </si>
  <si>
    <t>IX3 80KW</t>
  </si>
  <si>
    <t>E-C4 50KW</t>
  </si>
  <si>
    <t>DS3 CROSSBACK E-TENSE</t>
  </si>
  <si>
    <t>EVO</t>
  </si>
  <si>
    <t>EVO 116CV</t>
  </si>
  <si>
    <t>ELECTRIC</t>
  </si>
  <si>
    <t>500 LA PRIMA BERLINA</t>
  </si>
  <si>
    <t>500 LA PRIMA CABRIO</t>
  </si>
  <si>
    <t>MUSTANG MACH-E 258CV</t>
  </si>
  <si>
    <t>HONDA E 36KW</t>
  </si>
  <si>
    <t>HONDA E ADVANCE 36KW</t>
  </si>
  <si>
    <t>IONIQ ELECTRIC</t>
  </si>
  <si>
    <t>38KW</t>
  </si>
  <si>
    <t>KONA</t>
  </si>
  <si>
    <t>39KW</t>
  </si>
  <si>
    <t>I-PACE 400CV AWD</t>
  </si>
  <si>
    <t>MX-30 143CV</t>
  </si>
  <si>
    <t>EQV 300 LONG 6 POSTI</t>
  </si>
  <si>
    <t>MINI COOPER SE</t>
  </si>
  <si>
    <t>E-NV 200 EVALIA 7 POSTI</t>
  </si>
  <si>
    <t>LEAF 3.ZERO</t>
  </si>
  <si>
    <t>40KW</t>
  </si>
  <si>
    <t>LEAF 3.ZERO E+</t>
  </si>
  <si>
    <t>62KW</t>
  </si>
  <si>
    <t>CORSA 2019</t>
  </si>
  <si>
    <t>MOKKA-E</t>
  </si>
  <si>
    <t>ZAFIRA E-LIFE</t>
  </si>
  <si>
    <t>E-2008 ELETTRICA</t>
  </si>
  <si>
    <t>100KW</t>
  </si>
  <si>
    <t>E-208 ELETTRICA</t>
  </si>
  <si>
    <t>E-TRAVELLER</t>
  </si>
  <si>
    <t>TAYCAN TURBO</t>
  </si>
  <si>
    <t>TAYCAN TURBO S</t>
  </si>
  <si>
    <t>TWINGO</t>
  </si>
  <si>
    <t>MII 61KW</t>
  </si>
  <si>
    <t>CITIGO-E IV 61KW</t>
  </si>
  <si>
    <t>SMART</t>
  </si>
  <si>
    <t>SMART CABRIO</t>
  </si>
  <si>
    <t>SMART COUPÈ</t>
  </si>
  <si>
    <t>SMART FORFOUR</t>
  </si>
  <si>
    <t>TESLA</t>
  </si>
  <si>
    <t>MODEL 3 LONG RANGE</t>
  </si>
  <si>
    <t>MODEL 3 LONG RANGE PERFORMANCE</t>
  </si>
  <si>
    <t>MODEL 3 STANDARD</t>
  </si>
  <si>
    <t>100KW AWD</t>
  </si>
  <si>
    <t>MODEL S PERFORMANCE</t>
  </si>
  <si>
    <t>MODEL X PERFORMANCE</t>
  </si>
  <si>
    <t>E-UP!</t>
  </si>
  <si>
    <t>37KW</t>
  </si>
  <si>
    <t>ID 3 1ST 204CV</t>
  </si>
  <si>
    <t>ID 4 1ST 204CV</t>
  </si>
  <si>
    <t>RECHARGE PURE ELECTRIC</t>
  </si>
  <si>
    <t>PLUG-IN BENZINA</t>
  </si>
  <si>
    <t>A3 SPB 40 E-TRON S TRONIC 1.4 252CV</t>
  </si>
  <si>
    <t>A6 50 2.0 TFSI E QUATTRO 300CV</t>
  </si>
  <si>
    <t>A6 55 2.0 TFSI E QUATTRO 367CV</t>
  </si>
  <si>
    <t>A6 AVANT 55 2.0 TFSI E QUATTRO 367CV</t>
  </si>
  <si>
    <t>A7 SPB 50 2.0 TFSI E QUATTRO S TRONIC 300CV</t>
  </si>
  <si>
    <t>A7 SPB 55 2.0 TFSI E QUATTRO S TRONIC 367CV</t>
  </si>
  <si>
    <t>A8 60 TFSI-E 3.0 QUATTRO TIPTR 450CV</t>
  </si>
  <si>
    <t>Q5 50 TFSI 2.0 E</t>
  </si>
  <si>
    <t>QUATTRO S-TRONIC 300CV</t>
  </si>
  <si>
    <t>Q5 55 TFSI 2.0 E</t>
  </si>
  <si>
    <t>QUATTRO S TRONIC 367CV</t>
  </si>
  <si>
    <t>Q7 55 TFSI 3.0 E</t>
  </si>
  <si>
    <t>QUATTRO TIP-TRONIC 381CV</t>
  </si>
  <si>
    <t>Q7 60 TFSI 3.0 E</t>
  </si>
  <si>
    <t>QUATTRO TIP-TRONIC 465CV</t>
  </si>
  <si>
    <t>330E 2.0 135KW 250CV</t>
  </si>
  <si>
    <t>330E TOURING 2.0 135KW 250CV</t>
  </si>
  <si>
    <t>330E TOURING XDRIVE 2.0 135KW 250CV</t>
  </si>
  <si>
    <t>330E XDRIVE 2.0 135KW 250CV</t>
  </si>
  <si>
    <t>545E XDRIVE 3.0 394CV</t>
  </si>
  <si>
    <t>745E IBRIDA 3.0</t>
  </si>
  <si>
    <t>290KW PLUG-IN</t>
  </si>
  <si>
    <t>I8 1.5 IBRIDA 170KW</t>
  </si>
  <si>
    <t>PLUG-IN</t>
  </si>
  <si>
    <t>X2 XDRIVE 25E 1.5 220CV</t>
  </si>
  <si>
    <t>X3 XDRIVE 30E 2.0 292CV</t>
  </si>
  <si>
    <t>X5 3.0 45E XDRIVE 395CV</t>
  </si>
  <si>
    <t>C5 AIRCROSS 1.6 225CV</t>
  </si>
  <si>
    <t>IBRIDO PLUG-IN</t>
  </si>
  <si>
    <t>PLUG-IN BENZ</t>
  </si>
  <si>
    <t>EXPLORER 2020 3.0 PHEV</t>
  </si>
  <si>
    <t>450CV PLUG-IN</t>
  </si>
  <si>
    <t>KUGA 2019 2.5 PHEV</t>
  </si>
  <si>
    <t>225CV PLUG-IN</t>
  </si>
  <si>
    <t>COMPASS 1.3 T4 PHEV 190CV 4XE</t>
  </si>
  <si>
    <t>COMPASS 1.3 T4 PHEV 240CV 4XE</t>
  </si>
  <si>
    <t>RENEGADE 1.3 T4 PHEV 190CV 4XE</t>
  </si>
  <si>
    <t>RENEGADE 1.3 T4 PHEV 240CV 4XE</t>
  </si>
  <si>
    <t>CEED STATION 1.6 GDI 141CV</t>
  </si>
  <si>
    <t>NIRO 1.6 GDI 140CV</t>
  </si>
  <si>
    <t>X CEED 1.6 GDI 140CV PHEV</t>
  </si>
  <si>
    <t>404CV 5P PHEV</t>
  </si>
  <si>
    <t>DISCOVERY SPORT 2019 1.5 I3 PHEV</t>
  </si>
  <si>
    <t>RANGE ROVER EVOQUE 1.5 PHEV</t>
  </si>
  <si>
    <t>404CV</t>
  </si>
  <si>
    <t>VELAR 2.0 I4 404CV PHEV</t>
  </si>
  <si>
    <t>A 250E 1.3 AUT EQ POWER</t>
  </si>
  <si>
    <t>218CV PLUG-IN BENZINA</t>
  </si>
  <si>
    <t>B 250 1.3 AUT EQ POWER</t>
  </si>
  <si>
    <t>C 300E 4MATIC AUTO EQ-BOOST 2.0</t>
  </si>
  <si>
    <t>321CV PLUG IN</t>
  </si>
  <si>
    <t>C 300E AUTO EQ-BOOST 2.0</t>
  </si>
  <si>
    <t>321CV PLUG-IN</t>
  </si>
  <si>
    <t>CLA 250 AUT 1.3 218CV EQ-POWER</t>
  </si>
  <si>
    <t>E 300 E 2.0 AUTO EQ POWER</t>
  </si>
  <si>
    <t>235KW PLUG-IN BENZINA</t>
  </si>
  <si>
    <t>E 300 E SW 2.0 AUTO EQ POWER</t>
  </si>
  <si>
    <t>235KW PLUG IN-BENZINA</t>
  </si>
  <si>
    <t>GLA 250 AUT EQ-POWER</t>
  </si>
  <si>
    <t>GLC 300E 4MATIC EQ-POWER</t>
  </si>
  <si>
    <t>155KW PLUG-IN BENZINA</t>
  </si>
  <si>
    <t>GLC 300E 4MATIC EQ-POWER COUPÉ</t>
  </si>
  <si>
    <t>S 560E 3.0 EQ POWER</t>
  </si>
  <si>
    <t>360KW PLUG-IN BENZINA</t>
  </si>
  <si>
    <t>MINI COOPER S E COUNTRYMAN</t>
  </si>
  <si>
    <t>1.5 224CV ALL4 AUT</t>
  </si>
  <si>
    <t>OUTLANDER 2019 PHEV</t>
  </si>
  <si>
    <t>2.4 224CV 4WD</t>
  </si>
  <si>
    <t>GRANDLAND X 1.6 AWD 224CV</t>
  </si>
  <si>
    <t>132KW PLUG-IN BENZINA</t>
  </si>
  <si>
    <t>GRANDLAND X 1.6 AWD 300CV</t>
  </si>
  <si>
    <t>147KW PLUG-IN BENZINA</t>
  </si>
  <si>
    <t>3008 225E 1.6 181CV</t>
  </si>
  <si>
    <t>HYBRID PLUG-IN BENZINA</t>
  </si>
  <si>
    <t>3008 300E 1.6 200CV</t>
  </si>
  <si>
    <t>HYBRID4 PLUG-IN BENZINA</t>
  </si>
  <si>
    <t>508 225E 1.6 290CV</t>
  </si>
  <si>
    <t>PLUGIN-BENZINA</t>
  </si>
  <si>
    <t>508 SW 225E 1.6 290CV</t>
  </si>
  <si>
    <t>CAYENNE 3.0 V6 E-HYBRID</t>
  </si>
  <si>
    <t>462CV</t>
  </si>
  <si>
    <t>CAYENNE 4.0 V8 TURBO S E-HYBRID</t>
  </si>
  <si>
    <t>680CV</t>
  </si>
  <si>
    <t>PANAMERA 2020 2.9 4S E-HYBRID 560CV</t>
  </si>
  <si>
    <t>CAPTUR 2020 1.6 160CV</t>
  </si>
  <si>
    <t>MEGANE SPORTER 2020 1.6 E-TECH</t>
  </si>
  <si>
    <t>OCTAVIA 2020 1.4 TSI 204CV</t>
  </si>
  <si>
    <t>OCTAVIA 2020 1.4 TSI RS 245CV</t>
  </si>
  <si>
    <t>OCTAVIA WAGON 2020 1.4 TSI 204CV</t>
  </si>
  <si>
    <t>OCTAVIA WAGON 2020 1.4 TSI RS 245CV</t>
  </si>
  <si>
    <t>SUPERB 1.4 TSI 218CV</t>
  </si>
  <si>
    <t>SUPERB WAGON 1.4 TSI 218CV</t>
  </si>
  <si>
    <t>PLUG-IN SW</t>
  </si>
  <si>
    <t>PRIUS 1.8 122CV</t>
  </si>
  <si>
    <t>PLUG IN</t>
  </si>
  <si>
    <t>GOLF VIII 2020 1.4 GTE 245CV</t>
  </si>
  <si>
    <t>GOLF VIII 2020 1.4 TSI EHYBRID 204CV</t>
  </si>
  <si>
    <t>PASSAT 2019 1.4 GTE 1.4</t>
  </si>
  <si>
    <t>115KW</t>
  </si>
  <si>
    <t>PASSAT VARIANT 2019 1.4 GTE 1.4</t>
  </si>
  <si>
    <t>340CV PLUG-IN</t>
  </si>
  <si>
    <t>XC40 2019 T4 RECHARGE 1.5 210CV</t>
  </si>
  <si>
    <t>95KW PLUG-IN BENZINA</t>
  </si>
  <si>
    <t>XC40 2019 T5 RECHARGE 1.5</t>
  </si>
  <si>
    <t>132KW 262CV PLUG-IN BENZINA</t>
  </si>
  <si>
    <t>PLUG-IN GASOLIO</t>
  </si>
  <si>
    <t>C 300 DE 2.0 AUTO EQ-POWER</t>
  </si>
  <si>
    <t>225KW PLUG-IN GASOLIO</t>
  </si>
  <si>
    <t>E 300 DE 2.0 AUTO EQ-POWER</t>
  </si>
  <si>
    <t>E 300 DE 4MATIC 2.0 AUTO EQ-POWER</t>
  </si>
  <si>
    <t>GLE 350DE 4MATIC EQ-POWER</t>
  </si>
  <si>
    <t>143KW PLUG-IN GASOLIO</t>
  </si>
  <si>
    <t>124 SPIDER 1.4 T MULTIAIR</t>
  </si>
  <si>
    <t>500 1.4 TURBO T-JET</t>
  </si>
  <si>
    <t>135CV</t>
  </si>
  <si>
    <t>500C 1.4 TURBO T-JET</t>
  </si>
  <si>
    <t>695 1.4 T-JET</t>
  </si>
  <si>
    <t>PUNTO SUPERSPORT 1.4 TURBO</t>
  </si>
  <si>
    <t>4C 1750</t>
  </si>
  <si>
    <t>SPIDER</t>
  </si>
  <si>
    <t>GIULIA 2.9 T V6 QUADRIFOGLIO</t>
  </si>
  <si>
    <t>GIULIETTA 1.2 T 120CV</t>
  </si>
  <si>
    <t>GIULIETTA 1.4 T</t>
  </si>
  <si>
    <t>GIULIETTA 1.4 T 170CV</t>
  </si>
  <si>
    <t>GIULIETTA 1.4 T MULTIAIR</t>
  </si>
  <si>
    <t>GIULIETTA 1.4T</t>
  </si>
  <si>
    <t>235CV</t>
  </si>
  <si>
    <t>GIULIETTA 1750 TURBO 240CV</t>
  </si>
  <si>
    <t>QUADRIFOGLIO VERDE</t>
  </si>
  <si>
    <t>MITO 0.9 T 105CV</t>
  </si>
  <si>
    <t>TWINAIR</t>
  </si>
  <si>
    <t>MITO 1.4 77CV</t>
  </si>
  <si>
    <t>MITO 1.4 8V S&amp;S</t>
  </si>
  <si>
    <t>78CV</t>
  </si>
  <si>
    <t>MITO 1.4 T 170CV</t>
  </si>
  <si>
    <t>MITO 1.4 TURBO MULTIAIR</t>
  </si>
  <si>
    <t>MITO 1.4/16V TURBO</t>
  </si>
  <si>
    <t>155CV</t>
  </si>
  <si>
    <t>170CV MULTIAIR</t>
  </si>
  <si>
    <t>MITO 1.4/8V</t>
  </si>
  <si>
    <t>70CV</t>
  </si>
  <si>
    <t>STELVIO 2.9 BI-TURBO</t>
  </si>
  <si>
    <t>A1 1.0 TFSI</t>
  </si>
  <si>
    <t>A1 1.2 86CV</t>
  </si>
  <si>
    <t>SPORTBACK</t>
  </si>
  <si>
    <t>A1 1.2 TFSI</t>
  </si>
  <si>
    <t>A1 1.4 122CV</t>
  </si>
  <si>
    <t>A1 1.4 TFSI</t>
  </si>
  <si>
    <t>A1 1.4 TFSI 185CV S TRONIC</t>
  </si>
  <si>
    <t>A1 1.4 TFSI COD</t>
  </si>
  <si>
    <t>A1 1.4 TFSI STRONIC</t>
  </si>
  <si>
    <t>185 CV</t>
  </si>
  <si>
    <t>A1 SPB 1.0 TFSI</t>
  </si>
  <si>
    <t>A1 SPB 1.4 TFSI</t>
  </si>
  <si>
    <t>A1 SPB 1.5 TFSI</t>
  </si>
  <si>
    <t>A3 1.0 TFSI</t>
  </si>
  <si>
    <t>A3 1.2 TFSI</t>
  </si>
  <si>
    <t>EURO5</t>
  </si>
  <si>
    <t>A3 1.4 TFSI</t>
  </si>
  <si>
    <t>A3 1.4 TFSI 116CV</t>
  </si>
  <si>
    <t>A3 1.4 TFSI 125CV</t>
  </si>
  <si>
    <t>CABRIO MY2014</t>
  </si>
  <si>
    <t>EURO 5</t>
  </si>
  <si>
    <t>A3 1.4 TFSI 150CV</t>
  </si>
  <si>
    <t>A3 1.5 TFSI</t>
  </si>
  <si>
    <t>A3 1.5 TFSI 150CV</t>
  </si>
  <si>
    <t>A3 1.8 TFSI</t>
  </si>
  <si>
    <t>A3 1.8 TFSI 180CV</t>
  </si>
  <si>
    <t>A3 2.0 TFSI</t>
  </si>
  <si>
    <t>A3 2.0 TFSI QUATTRO S-TRONIC</t>
  </si>
  <si>
    <t>A3 CABRIO 1.4 TFSI 116CV</t>
  </si>
  <si>
    <t>A3 CABRIO 1.4 TFSI 150CV</t>
  </si>
  <si>
    <t>A3 CABRIO 1.4 TFSI 190CV</t>
  </si>
  <si>
    <t>A3 CABRIO 1.4 TFSI QUATTRO S-TRONIC 190CV</t>
  </si>
  <si>
    <t>A3 CABRIO 35 TFSI 1.5</t>
  </si>
  <si>
    <t>A3 CABRIO 40 TFSI 2.0</t>
  </si>
  <si>
    <t>190CV QUATTRO</t>
  </si>
  <si>
    <t>A3 SEDAN 1.4 TFSI</t>
  </si>
  <si>
    <t>A3 SEDAN 1.8 TFSI</t>
  </si>
  <si>
    <t>A3 SEDAN 1.8 TFSI QUATTRO</t>
  </si>
  <si>
    <t>A3 SEDAN 2.0 TFSI</t>
  </si>
  <si>
    <t>A3 SEDAN 2.0 TFSI QUATTRO S-TRONIC</t>
  </si>
  <si>
    <t>A3 SEDAN 30 TFSI 1.0</t>
  </si>
  <si>
    <t>A3 SEDAN 35 TFSI 1.5</t>
  </si>
  <si>
    <t>A3 SEDAN 40 TFSI 2.0</t>
  </si>
  <si>
    <t>A3 SPB 1.0 TFSI 116CV</t>
  </si>
  <si>
    <t>MY2014</t>
  </si>
  <si>
    <t>A3 SPB 1.2 TFSI 110CV</t>
  </si>
  <si>
    <t>A3 SPB 1.4 TFSI 125CV</t>
  </si>
  <si>
    <t>A3 SPB 1.4 TFSI 150CV</t>
  </si>
  <si>
    <t>A3 SPB 1.8 TFSI 180CV E6</t>
  </si>
  <si>
    <t>A3 SPB 2.0 TFSI</t>
  </si>
  <si>
    <t>A3 SPB 2.0 TFSI QUATTRO S-TRONIC</t>
  </si>
  <si>
    <t>A3 SPB 30 1.0</t>
  </si>
  <si>
    <t>116CV S-TRONIC</t>
  </si>
  <si>
    <t>A3 SPB 35 1.5</t>
  </si>
  <si>
    <t>150CV S-TRONIC</t>
  </si>
  <si>
    <t>A3 SPB 40 2.0</t>
  </si>
  <si>
    <t>A4 1.4 TFSI</t>
  </si>
  <si>
    <t>A4 1.4 TFSI S-TRONIC</t>
  </si>
  <si>
    <t>A4 1.8 TFSI 120CV</t>
  </si>
  <si>
    <t>MULTITRONIC</t>
  </si>
  <si>
    <t>A4 1.8 TFSI 170CV</t>
  </si>
  <si>
    <t>QUATTRO</t>
  </si>
  <si>
    <t>A4 2.0 TFSI 225CV</t>
  </si>
  <si>
    <t>A4 2.0 TFSI S-TRONIC</t>
  </si>
  <si>
    <t>A4 2.0 TFSI S-TRONIC QUATTRO</t>
  </si>
  <si>
    <t>A4 3.0 TFSI 272CV</t>
  </si>
  <si>
    <t>A4 ALLROAD 2.0 TDI</t>
  </si>
  <si>
    <t>211CV</t>
  </si>
  <si>
    <t>A4 ALLROAD 2.0 TFSI</t>
  </si>
  <si>
    <t>A4 AVANT 1.4 TFSI</t>
  </si>
  <si>
    <t>A4 AVANT 1.8 TFSI 120CV</t>
  </si>
  <si>
    <t>A4 AVANT 1.8 TFSI 170CV</t>
  </si>
  <si>
    <t>A4 AVANT 2.0 TFSI 225CV</t>
  </si>
  <si>
    <t>A4 AVANT 2.0 TFSI S-TRONIC</t>
  </si>
  <si>
    <t>A4 AVANT 2.0 TFSI S-TRONIC QUATTRO</t>
  </si>
  <si>
    <t>252CV SW</t>
  </si>
  <si>
    <t>A4 AVANT 3.0 TFSI 272CV</t>
  </si>
  <si>
    <t>A5 1.8 TFSI</t>
  </si>
  <si>
    <t>A5 1.8 TFSI 170CV MULTITRONIC</t>
  </si>
  <si>
    <t>A5 1.8 TFSI 177CV</t>
  </si>
  <si>
    <t>A5 2.0 TFSI 190CV</t>
  </si>
  <si>
    <t>A5 2.0 TFSI 225CV MULTITRONIC</t>
  </si>
  <si>
    <t>A5 2.0 TFSI 225CV QUATTRO S-TR</t>
  </si>
  <si>
    <t>A5 2.0 TFSI 230CV</t>
  </si>
  <si>
    <t>A5 2.0 TFSI 230CV QUATTRO S-TR</t>
  </si>
  <si>
    <t>A5 2.0 TFSI QUATTRO S-TRONIC</t>
  </si>
  <si>
    <t>252CV COUPÉ</t>
  </si>
  <si>
    <t>A5 2.0 TFSI S-TR 190CV</t>
  </si>
  <si>
    <t>A5 3.0 TFSI 272CV QUATTRO S-TR</t>
  </si>
  <si>
    <t>A5 SPB 1.8 TFSI 170CV</t>
  </si>
  <si>
    <t>A5 SPB 2.0 TFSI</t>
  </si>
  <si>
    <t>A5 SPB 2.0 TFSI 225CV</t>
  </si>
  <si>
    <t>QUATTRO S TRONIC</t>
  </si>
  <si>
    <t>A5 SPB 2.0 TFSI QUATTRO</t>
  </si>
  <si>
    <t>A5 SPB 2.0 TFSI QUATTRO S-TR</t>
  </si>
  <si>
    <t>A5 SPB 3.0 TFSI QUATTRO S-TRONIC</t>
  </si>
  <si>
    <t>A6 1.8 TFSI 190CV</t>
  </si>
  <si>
    <t>MY2015</t>
  </si>
  <si>
    <t>A6 1.8 TFSI S TRONIC 190CV</t>
  </si>
  <si>
    <t>A6 2.0 TFSI S TRONIC 252CV</t>
  </si>
  <si>
    <t>A6 3.0 TFSI QUATTRO S TRONIC 333CV</t>
  </si>
  <si>
    <t>A6 ALLROAD 3.0</t>
  </si>
  <si>
    <t>333CV</t>
  </si>
  <si>
    <t>A6 ALLROAD 3.0 TFSI S-TRON</t>
  </si>
  <si>
    <t>310CV</t>
  </si>
  <si>
    <t>A6 AVANT 1.8 TFSI 190CV</t>
  </si>
  <si>
    <t>A6 AVANT 1.8 TFSI S TRONIC 190CV</t>
  </si>
  <si>
    <t>A6 AVANT 2.0 TFSI S TRONIC 252CV</t>
  </si>
  <si>
    <t>A6 AVANT 3.0 TFSI QUATTRO S TRONIC 333CV</t>
  </si>
  <si>
    <t>A7 SPB 2.0 TFSI QUATTRO S-TRONIC</t>
  </si>
  <si>
    <t>A7 SPB 2.0 TFSI S-TRONIC</t>
  </si>
  <si>
    <t>A7 SPB 3.0 TFSI QUATTRO S-TRONIC</t>
  </si>
  <si>
    <t>A8 3.0 TFSI 310CV</t>
  </si>
  <si>
    <t>290CV</t>
  </si>
  <si>
    <t>A8 4.0 TFSI 435CV</t>
  </si>
  <si>
    <t>420CV</t>
  </si>
  <si>
    <t>A8 55 TFSI 3.0 QUATTRO TIPTR</t>
  </si>
  <si>
    <t>Q2 1.0 TFSI</t>
  </si>
  <si>
    <t>Q2 1.0 TFSI S-TRONIC</t>
  </si>
  <si>
    <t>Q2 1.4 TFSI</t>
  </si>
  <si>
    <t>Q2 1.4 TFSI S-TRONIC</t>
  </si>
  <si>
    <t>Q3 1.4 TFSI</t>
  </si>
  <si>
    <t>Q3 2.0 TFSI</t>
  </si>
  <si>
    <t>211CV QUATTRO S-TRONIC</t>
  </si>
  <si>
    <t>Q3 2.0 TFSI 170CV</t>
  </si>
  <si>
    <t>Q3 2.0 TFSI 180CV</t>
  </si>
  <si>
    <t>Q3 2.0 TFSI 220CV</t>
  </si>
  <si>
    <t>QUATTRO S TRONIC SPORT</t>
  </si>
  <si>
    <t>Q3 2.5 TFSI 310CV</t>
  </si>
  <si>
    <t>Q3 35 1.5 TFSI</t>
  </si>
  <si>
    <t>Q3 35 1.5 TFSI S-TRONIC</t>
  </si>
  <si>
    <t>Q3 RS 2.5 TFSI 310CV</t>
  </si>
  <si>
    <t>Q5 2.0 TFSI</t>
  </si>
  <si>
    <t>Q5 2.0 TFSI 180CV</t>
  </si>
  <si>
    <t>Q5 2.0 TFSI 225CV</t>
  </si>
  <si>
    <t>Q5 2.0 TFSI 230CV</t>
  </si>
  <si>
    <t>Q5 2.0 TFSI QUATTRO S-TRONIC</t>
  </si>
  <si>
    <t>Q5 3.0 V6 TFSI 272CV</t>
  </si>
  <si>
    <t>QUATTRO TRIPTRONIC</t>
  </si>
  <si>
    <t>Q7 3.0 TFSI QUATTRO TIPTRONIC</t>
  </si>
  <si>
    <t>Q7 3.0 V6 TFSI</t>
  </si>
  <si>
    <t>272CV EURO5</t>
  </si>
  <si>
    <t>333CV EURO5</t>
  </si>
  <si>
    <t>R8 SPYDER 5.2 FSI QUATTRO S-TRONIC</t>
  </si>
  <si>
    <t>540CV</t>
  </si>
  <si>
    <t>RS3 SEDAN 2.5</t>
  </si>
  <si>
    <t>RS3 SPB 2.5</t>
  </si>
  <si>
    <t>560CV</t>
  </si>
  <si>
    <t>RS7 SPB 4.0 V8 QUATTRO TIPTRONIC</t>
  </si>
  <si>
    <t>S1 2.0 TFSI</t>
  </si>
  <si>
    <t>S1 SPB 2.0 TFSI</t>
  </si>
  <si>
    <t>S3 2.0 SPB TFSI QUATTRO</t>
  </si>
  <si>
    <t>S3 2.0 TFSI QUATTRO</t>
  </si>
  <si>
    <t>S3 CABRIO 2.0 TFSI QUATTRO S-TR</t>
  </si>
  <si>
    <t>S3 SEDAN 2.0 TFSI QUATTRO S-TR</t>
  </si>
  <si>
    <t>S3 SPB 2.0 TFSI QUATTRO S-TR</t>
  </si>
  <si>
    <t>S4 3.0 V6 TFSI 333CV</t>
  </si>
  <si>
    <t>S4 AVANT 3.0 TFSI</t>
  </si>
  <si>
    <t>S4 AVANT 3.0 V6 TFSI 333CV QUATTRO</t>
  </si>
  <si>
    <t>SW EURO5</t>
  </si>
  <si>
    <t>S5 3.0 V6 333CV TFSI QUATTRO S-TRONIC</t>
  </si>
  <si>
    <t>S5 3.0 V6 TFSI 333CV QUATTRO S-TRONIC</t>
  </si>
  <si>
    <t>S5 SPB 3.0</t>
  </si>
  <si>
    <t>S5 SPB 3.0 V6 TFSI 333CV</t>
  </si>
  <si>
    <t>S7 SPB 4.0 V8 QUATTRO S-TRONIC</t>
  </si>
  <si>
    <t>S7 SPB 4.0 V8 TFSI 420CV</t>
  </si>
  <si>
    <t>SQ2 2.0 TFSI 300CV</t>
  </si>
  <si>
    <t>SQ5 3.0 TFSI 353CV</t>
  </si>
  <si>
    <t>TT 1.8 160 CV</t>
  </si>
  <si>
    <t>ROADSTER EURO 5</t>
  </si>
  <si>
    <t>TT 1.8 TFSI 180CV</t>
  </si>
  <si>
    <t>TT 2.0 TFSI 211CV</t>
  </si>
  <si>
    <t>TT 2.0 TFSI 211CV QUATTRO S-TR</t>
  </si>
  <si>
    <t>TT 2.0 TFSI 230CV</t>
  </si>
  <si>
    <t>COUPÉ MY2014</t>
  </si>
  <si>
    <t>ROADSTER MY2014</t>
  </si>
  <si>
    <t>TT 2.0 TFSI 230CV QUATTRO S-TRONIC</t>
  </si>
  <si>
    <t>TT 2.0 TFSI 310CV QUATTRO S-TRONIC</t>
  </si>
  <si>
    <t>TT RS 2.5 T FSI QUATTRO 340CV</t>
  </si>
  <si>
    <t>TTS 2.0 272 CV</t>
  </si>
  <si>
    <t>ROADSTER - EURO 5</t>
  </si>
  <si>
    <t>TTS 2.0 272 CV - QUATTRO</t>
  </si>
  <si>
    <t>114I 1.6</t>
  </si>
  <si>
    <t>116I 1.5</t>
  </si>
  <si>
    <t>116I 1.5 109CV</t>
  </si>
  <si>
    <t>3 PORTE</t>
  </si>
  <si>
    <t>116I 1.6</t>
  </si>
  <si>
    <t>118I 1.6</t>
  </si>
  <si>
    <t>118I 2.0 143CV</t>
  </si>
  <si>
    <t>CABRIO EURO5</t>
  </si>
  <si>
    <t>120I 1.6</t>
  </si>
  <si>
    <t>120I 2.0</t>
  </si>
  <si>
    <t>120I 2.0 170CV</t>
  </si>
  <si>
    <t>120I 2.0 184CV</t>
  </si>
  <si>
    <t>125I 2.0 218CV</t>
  </si>
  <si>
    <t>125I 2.0 224CV MSPORT</t>
  </si>
  <si>
    <t>125I 2.0 M SPORT</t>
  </si>
  <si>
    <t>125I 3.0 218CV</t>
  </si>
  <si>
    <t>125I 3.0 V6 218CV</t>
  </si>
  <si>
    <t>135I 3.0 V6 306CV</t>
  </si>
  <si>
    <t>216I 1.5 102CV</t>
  </si>
  <si>
    <t>218I 1.5 136CV SPORT</t>
  </si>
  <si>
    <t>220I 2.0 192CV</t>
  </si>
  <si>
    <t>220I 2.0 192CV SPORT</t>
  </si>
  <si>
    <t>225I 2.0 231CV</t>
  </si>
  <si>
    <t>225I XDRIVE 2.0 231CV</t>
  </si>
  <si>
    <t>228I 2.0 245CV</t>
  </si>
  <si>
    <t>235I 3.0 326CV</t>
  </si>
  <si>
    <t>COUPÉ M EURO6</t>
  </si>
  <si>
    <t>235XI 3.0 326CV</t>
  </si>
  <si>
    <t>316I 1.6 136CV</t>
  </si>
  <si>
    <t>316I 1.6 TOURING</t>
  </si>
  <si>
    <t>318I 1.5</t>
  </si>
  <si>
    <t>BERLINA EURO5</t>
  </si>
  <si>
    <t>318I TOURING 1.5</t>
  </si>
  <si>
    <t>320I 2.0 170CV</t>
  </si>
  <si>
    <t>COUPÉ EURO5</t>
  </si>
  <si>
    <t>320I 2.0 TOURING</t>
  </si>
  <si>
    <t>320I 2.0 TOURING XDRIVE</t>
  </si>
  <si>
    <t>320I GRAN TURISMO 2.0</t>
  </si>
  <si>
    <t>184CV E6</t>
  </si>
  <si>
    <t>328I GRAN TURISMO 2.0</t>
  </si>
  <si>
    <t>245CV E6</t>
  </si>
  <si>
    <t>328I TOURING 2.0 245CV</t>
  </si>
  <si>
    <t>335I  3.0 V6 306CV</t>
  </si>
  <si>
    <t>335I 3.0 306CV</t>
  </si>
  <si>
    <t>335I 3.0 TOURING</t>
  </si>
  <si>
    <t>335I GRAN TURISMO 3.0</t>
  </si>
  <si>
    <t>335IA XDRIVE 3.0 306CV</t>
  </si>
  <si>
    <t>340I 3.0</t>
  </si>
  <si>
    <t>340I XDRIVE 3.0</t>
  </si>
  <si>
    <t>340IA TOURING 3.0</t>
  </si>
  <si>
    <t>340IA XDRIVE TOURING 3.0</t>
  </si>
  <si>
    <t>420I 2.0 184CV</t>
  </si>
  <si>
    <t>420I XDRIVE 2.0 184CV</t>
  </si>
  <si>
    <t>428I 2.0 245CV</t>
  </si>
  <si>
    <t>428I XDRIVE 2.0 245CV</t>
  </si>
  <si>
    <t>430I 2.0 252CV</t>
  </si>
  <si>
    <t>435I 3.0 306CV</t>
  </si>
  <si>
    <t>435I XDRIVE 3.0 306CV</t>
  </si>
  <si>
    <t>440I XDRIVE 3.0 326CV</t>
  </si>
  <si>
    <t>520I 2.0</t>
  </si>
  <si>
    <t>184CV BERLINA</t>
  </si>
  <si>
    <t>520I TOURING 2.0</t>
  </si>
  <si>
    <t>184CV SW</t>
  </si>
  <si>
    <t>528I 2.0 245CV</t>
  </si>
  <si>
    <t>528I TOURING 2.0 245CV</t>
  </si>
  <si>
    <t>528I TOURING XDRIVE 2.0 245CV</t>
  </si>
  <si>
    <t>528I XDRIVE 2.0 245CV</t>
  </si>
  <si>
    <t>530I 2.0 XDRIVE</t>
  </si>
  <si>
    <t>252CV BERLINA</t>
  </si>
  <si>
    <t>530I TOURING XDRIVE 2.0</t>
  </si>
  <si>
    <t>535I 3.0 306CV</t>
  </si>
  <si>
    <t>535I GRAN TURISMO 3.0</t>
  </si>
  <si>
    <t>535I TOURING 3.0 306CV</t>
  </si>
  <si>
    <t>535I TOURING XDRIVE 3.0</t>
  </si>
  <si>
    <t>306CV SW</t>
  </si>
  <si>
    <t>535I TOURING XDRIVE 3.0 306CV</t>
  </si>
  <si>
    <t>535I XDRIVE 3.0 306CV</t>
  </si>
  <si>
    <t>535I XDRIVE GRAN TURISMO 3.0</t>
  </si>
  <si>
    <t>540I 3.0 XDRIVE</t>
  </si>
  <si>
    <t>340CV BERLINA</t>
  </si>
  <si>
    <t>550I 4.4 450CV</t>
  </si>
  <si>
    <t>550I GRAN TURISMO 4.4</t>
  </si>
  <si>
    <t>630I GT 2.0</t>
  </si>
  <si>
    <t>640I 3.0 L6 320CV</t>
  </si>
  <si>
    <t>640I GC 3.0</t>
  </si>
  <si>
    <t>640I GT XDRIVE 3.0</t>
  </si>
  <si>
    <t>640I XDRIVE 3.0 L6 320CV</t>
  </si>
  <si>
    <t>650I GC 4.4</t>
  </si>
  <si>
    <t>449CV</t>
  </si>
  <si>
    <t>650I GC 4.4 XDRIVE</t>
  </si>
  <si>
    <t>740I 3.0</t>
  </si>
  <si>
    <t>MOD.2009</t>
  </si>
  <si>
    <t>750I  4.4</t>
  </si>
  <si>
    <t>750I 4.4</t>
  </si>
  <si>
    <t>750I XDRIVE 4.4</t>
  </si>
  <si>
    <t>M135I 3.0</t>
  </si>
  <si>
    <t>M140I 3.0</t>
  </si>
  <si>
    <t>M140I 3.0 XDRIVE</t>
  </si>
  <si>
    <t>M2 3.0 370CV</t>
  </si>
  <si>
    <t>M235I 3.0 326CV</t>
  </si>
  <si>
    <t>M235I XDRIVE 3.0</t>
  </si>
  <si>
    <t>326CV CABRIO</t>
  </si>
  <si>
    <t>326CV COUPÉ</t>
  </si>
  <si>
    <t>M4 3.0 431CV</t>
  </si>
  <si>
    <t>M4 3.0 500CV GTS</t>
  </si>
  <si>
    <t>M5 4.4 V8 560CV</t>
  </si>
  <si>
    <t>X1 SDRIVE 18I</t>
  </si>
  <si>
    <t>X3 SDRIVE 20IA 2.0</t>
  </si>
  <si>
    <t>X3 XDRIVE 20I</t>
  </si>
  <si>
    <t>X3 XDRIVE 20I 184CV</t>
  </si>
  <si>
    <t>X3 XDRIVE 28IA 2.0</t>
  </si>
  <si>
    <t>X3 XDRIVE 35IA 3.0 L6</t>
  </si>
  <si>
    <t>X3 XDRIVE M40I 3.0</t>
  </si>
  <si>
    <t>360CV</t>
  </si>
  <si>
    <t>X4 XDRIVE 20IA 2.0</t>
  </si>
  <si>
    <t>X4 XDRIVE 28IA 2.0</t>
  </si>
  <si>
    <t>X4 XDRIVE 35IA 3.0</t>
  </si>
  <si>
    <t>X4 XDRIVE M40I 3.0</t>
  </si>
  <si>
    <t>X4 XDRIVE M40IA 3.0</t>
  </si>
  <si>
    <t>X5 M 4.4</t>
  </si>
  <si>
    <t>X5 XDRIVE 35I 3.0</t>
  </si>
  <si>
    <t>X5 XDRIVE 50I 4.4</t>
  </si>
  <si>
    <t>X6 M 4.4 575CV</t>
  </si>
  <si>
    <t>X6 XDRIVE 35I 3.0 306CV</t>
  </si>
  <si>
    <t>X6 XDRIVE 50I 4.4</t>
  </si>
  <si>
    <t>Z4 ROADSTER SDRIVE 35I</t>
  </si>
  <si>
    <t>306CV MOD.2009</t>
  </si>
  <si>
    <t>Z4 ROADSTER SDRIVE 35IS</t>
  </si>
  <si>
    <t>Z4 SDRIVE 18I</t>
  </si>
  <si>
    <t>Z4 SDRIVE 20I</t>
  </si>
  <si>
    <t>Z4 SDRIVE 28I</t>
  </si>
  <si>
    <t>CHEVROLET</t>
  </si>
  <si>
    <t>AVEO 1.2 70CV</t>
  </si>
  <si>
    <t>5 PORTE</t>
  </si>
  <si>
    <t>AVEO 1.2 86CV</t>
  </si>
  <si>
    <t>4 PORTE</t>
  </si>
  <si>
    <t>CAMARO 6.2 V8 405CV</t>
  </si>
  <si>
    <t>CAMARO 6.2 V8 432CV</t>
  </si>
  <si>
    <t>CRUZE 1.4 T 140CV</t>
  </si>
  <si>
    <t>ORLANDO 1.8</t>
  </si>
  <si>
    <t>SPARK 1.0</t>
  </si>
  <si>
    <t>SPARK 1.2</t>
  </si>
  <si>
    <t>81CV</t>
  </si>
  <si>
    <t>TRAX 1.4T AWD 4X4</t>
  </si>
  <si>
    <t>TRAX 1.6 FWD 2X4</t>
  </si>
  <si>
    <t>BERLINGO 1.6 16V VTI</t>
  </si>
  <si>
    <t>120CV EURO5</t>
  </si>
  <si>
    <t>BERLINGO 1.6 VTI</t>
  </si>
  <si>
    <t>BERLINGO MULTISPACE 1.6</t>
  </si>
  <si>
    <t>C1 1.0 VTI 68CV</t>
  </si>
  <si>
    <t>C1 1.2 VTI 82CV</t>
  </si>
  <si>
    <t>C1 AIRSCAPE 1.0 VTI 68CV</t>
  </si>
  <si>
    <t>C1 AIRSCAPE 1.2 VTI 82CV</t>
  </si>
  <si>
    <t>C3 1.0 PURETECH</t>
  </si>
  <si>
    <t>C3 1.2 PURETECH</t>
  </si>
  <si>
    <t>C3 1.2 VTI</t>
  </si>
  <si>
    <t>C3 PICASSO 1.2</t>
  </si>
  <si>
    <t>C3 PICASSO 1.4 95CV</t>
  </si>
  <si>
    <t>C3 PICASSO 1.4 VTI</t>
  </si>
  <si>
    <t>C3 PICASSO 1.6 120CV</t>
  </si>
  <si>
    <t>C4 1.2</t>
  </si>
  <si>
    <t>C4 1.2 PURETECH</t>
  </si>
  <si>
    <t>C4 1.4 VTI 95CV</t>
  </si>
  <si>
    <t>C4 AIRCROSS 1.6 115CV</t>
  </si>
  <si>
    <t>C4 CACTUS 1.2 VTI</t>
  </si>
  <si>
    <t>C4 GRAN PICASSO 1.2</t>
  </si>
  <si>
    <t>C4 GRAN PICASSO 1.6 THP</t>
  </si>
  <si>
    <t>C4 GRAN PICASSO 1.6 VTI</t>
  </si>
  <si>
    <t>MOD. 2009</t>
  </si>
  <si>
    <t>C4 PICASSO 1.2</t>
  </si>
  <si>
    <t>C4 PICASSO 1.6 THP</t>
  </si>
  <si>
    <t>C4 PICASSO 1.6 VTI 120CV</t>
  </si>
  <si>
    <t>C4 SPACETOURER 1.2</t>
  </si>
  <si>
    <t>C4 SPACETOURER 1.6</t>
  </si>
  <si>
    <t>C4 SPACETOURER 1.6 THP</t>
  </si>
  <si>
    <t>C-ELYSEE 1.2</t>
  </si>
  <si>
    <t>GRAND C4 SPACETOURER 1.2</t>
  </si>
  <si>
    <t>GRAND C4 SPACETOURER 1.6</t>
  </si>
  <si>
    <t>DOKKER 1.2 TCE</t>
  </si>
  <si>
    <t>DOKKER 1.6 MPI 8V</t>
  </si>
  <si>
    <t>DUSTER 1.2 TCE 125CV</t>
  </si>
  <si>
    <t>4X2</t>
  </si>
  <si>
    <t>DUSTER 1.2 TCE S&amp;S 125CV</t>
  </si>
  <si>
    <t>130CV 4X4</t>
  </si>
  <si>
    <t>DUSTER 1.6 110CV</t>
  </si>
  <si>
    <t>DUSTER 1.6 115CV</t>
  </si>
  <si>
    <t>DUSTER 1.6 115CV S&amp;S</t>
  </si>
  <si>
    <t>4X2 MY2018</t>
  </si>
  <si>
    <t>4X4 MY2018</t>
  </si>
  <si>
    <t>LODGY 1.2 TCE</t>
  </si>
  <si>
    <t>LODGY 1.2 TCE 115CV</t>
  </si>
  <si>
    <t>5 POSTI</t>
  </si>
  <si>
    <t>LODGY 1.6 100CV</t>
  </si>
  <si>
    <t>7 POSTI</t>
  </si>
  <si>
    <t>LODGY 1.6 8V 85CV</t>
  </si>
  <si>
    <t>LODGY STEPWAY 1.2 TCE</t>
  </si>
  <si>
    <t>LOGAN MCV 0.9 TCE</t>
  </si>
  <si>
    <t>LOGAN MCV 1.2</t>
  </si>
  <si>
    <t>LOGAN MCV 900</t>
  </si>
  <si>
    <t>SANDERO 0.9 TCE 90CV</t>
  </si>
  <si>
    <t>SANDERO 1.0 SCE</t>
  </si>
  <si>
    <t>SANDERO 1.2 75CV</t>
  </si>
  <si>
    <t>SANDERO 900</t>
  </si>
  <si>
    <t>MOD.2008</t>
  </si>
  <si>
    <t>185CV</t>
  </si>
  <si>
    <t>CITY CROSS 1.3</t>
  </si>
  <si>
    <t>DR0 1.0</t>
  </si>
  <si>
    <t>DR1 1.1</t>
  </si>
  <si>
    <t>DR2 1.3 16V ECOPOWER</t>
  </si>
  <si>
    <t>DR5 1.6</t>
  </si>
  <si>
    <t>118CV</t>
  </si>
  <si>
    <t>DR5 1.8</t>
  </si>
  <si>
    <t>DR5 2.0</t>
  </si>
  <si>
    <t>139CV 4X4</t>
  </si>
  <si>
    <t>DR5 2.0 139CV</t>
  </si>
  <si>
    <t>128CV</t>
  </si>
  <si>
    <t>DS3 1.2</t>
  </si>
  <si>
    <t>DS3 1.2 82CV</t>
  </si>
  <si>
    <t>DS3 1.2 PURETECH</t>
  </si>
  <si>
    <t>DS3 1.2 PURETECH 110CV</t>
  </si>
  <si>
    <t>DS3 1.2 PURETECH 110CV CABRIO</t>
  </si>
  <si>
    <t>DS3 1.2 PURETECH 130CV</t>
  </si>
  <si>
    <t>DS3 1.2 VTI</t>
  </si>
  <si>
    <t>DS3 1.2 VTI 82CV</t>
  </si>
  <si>
    <t>DS3 1.6 PERFORMANCE</t>
  </si>
  <si>
    <t>208CV</t>
  </si>
  <si>
    <t>DS3 1.6 PERFORMANCE 208CV</t>
  </si>
  <si>
    <t>DS3 1.6 THP</t>
  </si>
  <si>
    <t>DS3 1.6 THP 165CV</t>
  </si>
  <si>
    <t>DS4 1.2 PURETECH</t>
  </si>
  <si>
    <t>DS4 1.2 PURETECH 131CV</t>
  </si>
  <si>
    <t>DS4 1.6 THP</t>
  </si>
  <si>
    <t>DS4 2.0 HDI</t>
  </si>
  <si>
    <t>DS5  1.6 THP</t>
  </si>
  <si>
    <t>DS5 1.6 THP</t>
  </si>
  <si>
    <t>HYBRID4</t>
  </si>
  <si>
    <t>DS7 1.2 CROSSBACK PURETECH</t>
  </si>
  <si>
    <t>458 ITALIA DCT</t>
  </si>
  <si>
    <t>566CV</t>
  </si>
  <si>
    <t>458 SPIDER DCT</t>
  </si>
  <si>
    <t>570CV</t>
  </si>
  <si>
    <t>488 GTB</t>
  </si>
  <si>
    <t>670CV</t>
  </si>
  <si>
    <t>F12 BERLINETTA 6.3</t>
  </si>
  <si>
    <t>740CV</t>
  </si>
  <si>
    <t>F12 BERLINETTA DCT</t>
  </si>
  <si>
    <t>FF DCT</t>
  </si>
  <si>
    <t>660CV</t>
  </si>
  <si>
    <t>124 SPIDER 1.4 MULTIAIR</t>
  </si>
  <si>
    <t>500 0.9</t>
  </si>
  <si>
    <t>500 0.9 TWINAIR</t>
  </si>
  <si>
    <t>500 0.9 TWINAIR TURBO</t>
  </si>
  <si>
    <t>500 1.2</t>
  </si>
  <si>
    <t>500 1.2 8V</t>
  </si>
  <si>
    <t>69CV MOD.2007</t>
  </si>
  <si>
    <t>500C 0.9</t>
  </si>
  <si>
    <t>500C 0.9 TWINAIR</t>
  </si>
  <si>
    <t>500C 0.9 TWINAIR TURBO</t>
  </si>
  <si>
    <t>500C 1.2</t>
  </si>
  <si>
    <t>500C 1.2 16V 69CV</t>
  </si>
  <si>
    <t>500L 0.9 TWINAIR</t>
  </si>
  <si>
    <t>500L 1.4</t>
  </si>
  <si>
    <t>500L 1.4 T-JET</t>
  </si>
  <si>
    <t>500L LIVING 0.9</t>
  </si>
  <si>
    <t>500L LIVING 0.9 TWINAIR</t>
  </si>
  <si>
    <t>105 CV</t>
  </si>
  <si>
    <t>500L LIVING 1.4 T-JET</t>
  </si>
  <si>
    <t>500L WAGON 09 TWINAIR</t>
  </si>
  <si>
    <t>500X 1.4 MULTIAIR</t>
  </si>
  <si>
    <t>170CV 4X4</t>
  </si>
  <si>
    <t>500X 1.6 E-TORQ</t>
  </si>
  <si>
    <t>DOBLÒ 1.4 95CV</t>
  </si>
  <si>
    <t>FREEMONT 3.6 V6 4X4 AUT</t>
  </si>
  <si>
    <t>PANDA 0.9 TWINAIR T</t>
  </si>
  <si>
    <t>PANDA 2012 0.9 TWINAIR T</t>
  </si>
  <si>
    <t>PANDA 2012 1.2</t>
  </si>
  <si>
    <t>PANDA CROSS 0.9 TWINAIR 90CV</t>
  </si>
  <si>
    <t>PUNTO 1.2 8V</t>
  </si>
  <si>
    <t>PUNTO 2012 0.9 TWINAIR T</t>
  </si>
  <si>
    <t>84CV</t>
  </si>
  <si>
    <t>PUNTO 2012 1.2 8V</t>
  </si>
  <si>
    <t>PUNTO 2012 1.4 SES 8V</t>
  </si>
  <si>
    <t>77CV</t>
  </si>
  <si>
    <t>SEDICI 1.6/16V 4X2</t>
  </si>
  <si>
    <t>120CV MOD.2009</t>
  </si>
  <si>
    <t>SEDICI 1.6/16V 4X4</t>
  </si>
  <si>
    <t>B-MAX 1.0</t>
  </si>
  <si>
    <t>B-MAX 1.0 100CV</t>
  </si>
  <si>
    <t>B-MAX 1.0 ECOBOOST</t>
  </si>
  <si>
    <t>B-MAX 1.4</t>
  </si>
  <si>
    <t>B-MAX 1.4 90CV</t>
  </si>
  <si>
    <t>PLUS</t>
  </si>
  <si>
    <t>B-MAX 1.6</t>
  </si>
  <si>
    <t>B-MAX 1.6 105CV</t>
  </si>
  <si>
    <t>POWERSHIFT</t>
  </si>
  <si>
    <t>C MAX 1.5 ECOBOOST</t>
  </si>
  <si>
    <t>C-MAX 1.6 120CV</t>
  </si>
  <si>
    <t>C-MAX PLUS 1.0 100CV</t>
  </si>
  <si>
    <t>C-MAX PLUS 1.0 125CV</t>
  </si>
  <si>
    <t>C-MAX PLUS 1.0 ECOBOOST</t>
  </si>
  <si>
    <t>ECOSPORT 1.0 ECOBOOST</t>
  </si>
  <si>
    <t>ECOSPORT 1.5</t>
  </si>
  <si>
    <t>FIESTA 1.0</t>
  </si>
  <si>
    <t>100CV ECOBOOST</t>
  </si>
  <si>
    <t>FIESTA 1.0 ECOBOOST 140CV</t>
  </si>
  <si>
    <t>FIESTA 1.0 PLUS 100CV</t>
  </si>
  <si>
    <t>FIESTA 1.1 PLUS 70CV</t>
  </si>
  <si>
    <t>FIESTA 1.1 PLUS 85CV</t>
  </si>
  <si>
    <t>FIESTA 1.2</t>
  </si>
  <si>
    <t>60CV</t>
  </si>
  <si>
    <t>FIESTA 1.2 16V 60CV</t>
  </si>
  <si>
    <t>FIESTA 1.5 ST</t>
  </si>
  <si>
    <t>FIESTA 1.6 182CV</t>
  </si>
  <si>
    <t>ST</t>
  </si>
  <si>
    <t>FIESTA ST 1.6</t>
  </si>
  <si>
    <t>FOCUS 1.0 125CV</t>
  </si>
  <si>
    <t>FOCUS 1.0 125CV SW</t>
  </si>
  <si>
    <t>FOCUS 1.0 ECOBOOST</t>
  </si>
  <si>
    <t>100CV SW</t>
  </si>
  <si>
    <t>FOCUS 1.0 PLUS</t>
  </si>
  <si>
    <t>FOCUS 1.5 150CV</t>
  </si>
  <si>
    <t>STATION SW</t>
  </si>
  <si>
    <t>FOCUS ST 2.0</t>
  </si>
  <si>
    <t>FOCUS ST 2.0 ECOBOOST</t>
  </si>
  <si>
    <t>MOD.2006</t>
  </si>
  <si>
    <t>GALAXY 1.5 ECOBOOST</t>
  </si>
  <si>
    <t>GALAXY 2.0 ECOBOOST</t>
  </si>
  <si>
    <t>203CV EURO5</t>
  </si>
  <si>
    <t>GALAXY 2.0 ECOBOOST S&amp;S</t>
  </si>
  <si>
    <t>GALAXY 2.0 ECOBOOST S&amp;S AUT</t>
  </si>
  <si>
    <t>KA 1.2 69CV</t>
  </si>
  <si>
    <t>KA+ 1.2</t>
  </si>
  <si>
    <t>KA+ 1.2 TI</t>
  </si>
  <si>
    <t>KA+ 1.2 TI VCT</t>
  </si>
  <si>
    <t>KUGA 1.5 120CV</t>
  </si>
  <si>
    <t>2WD ECOBOOST</t>
  </si>
  <si>
    <t>KUGA 1.5 150CV</t>
  </si>
  <si>
    <t>MONDEO 1.5 160CV</t>
  </si>
  <si>
    <t>MONDEO 1.5 ECOBOOST</t>
  </si>
  <si>
    <t>MONDEO 2.0 203CV</t>
  </si>
  <si>
    <t>MONDEO 2.0 240CV</t>
  </si>
  <si>
    <t>241CV</t>
  </si>
  <si>
    <t>MONDEO STATION 1.5 160CV</t>
  </si>
  <si>
    <t>MONDEO STATION 1.5 ECOBOOST</t>
  </si>
  <si>
    <t>165CV SW</t>
  </si>
  <si>
    <t>MONDEO STATION 2.0 203CV</t>
  </si>
  <si>
    <t>MONDEO STATION 2.0 240CV</t>
  </si>
  <si>
    <t>MUSTANG 2.3 314CV</t>
  </si>
  <si>
    <t>MUSTANG 5.0 418CV</t>
  </si>
  <si>
    <t>S MAX 1.5 ECOBOOST</t>
  </si>
  <si>
    <t>S MAX 2.0 ECOBOOST</t>
  </si>
  <si>
    <t>S-MAX 1.5 ECOBOOST</t>
  </si>
  <si>
    <t>S-MAX 1.6 ECOBOOST</t>
  </si>
  <si>
    <t>S-MAX 2.0 ECOBOOST</t>
  </si>
  <si>
    <t>TOURNEO CONNECT 1.0</t>
  </si>
  <si>
    <t>TOURNEO COURIER 1.0</t>
  </si>
  <si>
    <t>GREAT WALL MOTORS</t>
  </si>
  <si>
    <t>VOLEEX C20R 1.5</t>
  </si>
  <si>
    <t>97CV</t>
  </si>
  <si>
    <t>129CV</t>
  </si>
  <si>
    <t>CIVIC 1.4 I-VTEC</t>
  </si>
  <si>
    <t>99CV</t>
  </si>
  <si>
    <t>CIVIC 1.8 I-VTEC</t>
  </si>
  <si>
    <t>142CV</t>
  </si>
  <si>
    <t>CIVIC TOURER 1.8 I-VTEC</t>
  </si>
  <si>
    <t>CR-V 2.0 I-VTEC</t>
  </si>
  <si>
    <t>155CV 2WD</t>
  </si>
  <si>
    <t>4WD 155CV</t>
  </si>
  <si>
    <t>CR-V 2.0 I-VTEC 2WD</t>
  </si>
  <si>
    <t>JAZZ 1.2 90CV</t>
  </si>
  <si>
    <t>JAZZ 1.3</t>
  </si>
  <si>
    <t>102 CV</t>
  </si>
  <si>
    <t>JAZZ 1.3 CVT</t>
  </si>
  <si>
    <t>JAZZ 1.4 99CV</t>
  </si>
  <si>
    <t>JAZZ 1.5</t>
  </si>
  <si>
    <t>I10 1.0 MPI</t>
  </si>
  <si>
    <t>66CV</t>
  </si>
  <si>
    <t>I10 1.0 MPI 66CV</t>
  </si>
  <si>
    <t>I10 1.2 MPI</t>
  </si>
  <si>
    <t>I10 1.2 MPI 87CV</t>
  </si>
  <si>
    <t>I20 1.0 T-GDI</t>
  </si>
  <si>
    <t>I20 1.2</t>
  </si>
  <si>
    <t>I20 1.2 75CV</t>
  </si>
  <si>
    <t>I20 1.2 84CV</t>
  </si>
  <si>
    <t>I20 1.4 100CV</t>
  </si>
  <si>
    <t>I30 1.0 T-GDI</t>
  </si>
  <si>
    <t>I30 1.4 100CV</t>
  </si>
  <si>
    <t>I30 1.4 MPI</t>
  </si>
  <si>
    <t>I30 1.4 T-GDI</t>
  </si>
  <si>
    <t>I30 1.6 TURBO 186CV</t>
  </si>
  <si>
    <t>I30 2.0 T-GDI</t>
  </si>
  <si>
    <t>I30 WAGON 1.0 T-GDI</t>
  </si>
  <si>
    <t>I30 WAGON 1.4 MPI</t>
  </si>
  <si>
    <t>I30 WAGON 1.4 T-GDI</t>
  </si>
  <si>
    <t>I40 1.6</t>
  </si>
  <si>
    <t>I40 1.6 135CV</t>
  </si>
  <si>
    <t>IX20 1.4</t>
  </si>
  <si>
    <t>IX20 1.4 90CV</t>
  </si>
  <si>
    <t>IX20 1.6 125CV</t>
  </si>
  <si>
    <t>IX20 1.6 MPI</t>
  </si>
  <si>
    <t>IX35 1.6 16V 135CV</t>
  </si>
  <si>
    <t>TUCSON 1.6 177CV</t>
  </si>
  <si>
    <t>TUCSON 1.6 GDI</t>
  </si>
  <si>
    <t>TUCSON 1.6 GDI 132CV</t>
  </si>
  <si>
    <t>TUCSON 1.6 T-GDI 177CV</t>
  </si>
  <si>
    <t>TUCSON 1.6 T-GDI 177CV 4WD</t>
  </si>
  <si>
    <t>VELOSTER 1.6 GDI</t>
  </si>
  <si>
    <t>INFINITI</t>
  </si>
  <si>
    <t>390CV</t>
  </si>
  <si>
    <t>Q30 1.6T</t>
  </si>
  <si>
    <t>Q30 1.6T 122CV</t>
  </si>
  <si>
    <t>Q30 1.6T 156CV</t>
  </si>
  <si>
    <t>Q30 2.0T 211CV 2WD</t>
  </si>
  <si>
    <t>Q30 2.0T 211CV 4WD</t>
  </si>
  <si>
    <t>Q30 2.0T AWD</t>
  </si>
  <si>
    <t>Q50 2.0T</t>
  </si>
  <si>
    <t>Q50 2.0T AT</t>
  </si>
  <si>
    <t>Q60 2.0T</t>
  </si>
  <si>
    <t>Q60 3.0T</t>
  </si>
  <si>
    <t>405CV</t>
  </si>
  <si>
    <t>Q60 3.7 AT 320CV</t>
  </si>
  <si>
    <t>COUPÈ</t>
  </si>
  <si>
    <t>Q70 3.7 S</t>
  </si>
  <si>
    <t>QX30 2.0T 211CV</t>
  </si>
  <si>
    <t>QX50 3.7 GT</t>
  </si>
  <si>
    <t>QX70 3.7</t>
  </si>
  <si>
    <t>QX70 3.7 320CV</t>
  </si>
  <si>
    <t>QX70 5.0</t>
  </si>
  <si>
    <t>QX70 5.0 390CV</t>
  </si>
  <si>
    <t>F-PACE 2.0</t>
  </si>
  <si>
    <t>F-PACE 3.0</t>
  </si>
  <si>
    <t>380CV AWD</t>
  </si>
  <si>
    <t>F-PACE 3.0 V6 340CV</t>
  </si>
  <si>
    <t>F-TYPE 2.0 AUT</t>
  </si>
  <si>
    <t>300CV COUPÉ</t>
  </si>
  <si>
    <t>F-TYPE 3.0 V6</t>
  </si>
  <si>
    <t>340CV SPYDER</t>
  </si>
  <si>
    <t>F-TYPE 3.0 V6 340 CV</t>
  </si>
  <si>
    <t>F-TYPE 3.0 V6 340CV</t>
  </si>
  <si>
    <t>F-TYPE R 5.0 V8 551CV</t>
  </si>
  <si>
    <t>F-TYPE S 3.0 V6 380CV</t>
  </si>
  <si>
    <t>XE 2.0 TURBO AUT</t>
  </si>
  <si>
    <t>XE 2.0 TURBO AUT.</t>
  </si>
  <si>
    <t>XE 3.0 SC AUT</t>
  </si>
  <si>
    <t>XF 2.0</t>
  </si>
  <si>
    <t>XF 2.0 240CV</t>
  </si>
  <si>
    <t>XF 3.0</t>
  </si>
  <si>
    <t>XF 3.0 340CV</t>
  </si>
  <si>
    <t>XF 3.0 340CV AWD</t>
  </si>
  <si>
    <t>XF 3.0 380CV</t>
  </si>
  <si>
    <t>XF 3.0 380CV AWD</t>
  </si>
  <si>
    <t>238CV</t>
  </si>
  <si>
    <t>416CV</t>
  </si>
  <si>
    <t>XFR 5.0 V8 S/C</t>
  </si>
  <si>
    <t>XJ 2.0 TURBO</t>
  </si>
  <si>
    <t>XJ 3.0 V6</t>
  </si>
  <si>
    <t>340CV AWD</t>
  </si>
  <si>
    <t>XJ 3.0 V6 AWD 340CV</t>
  </si>
  <si>
    <t>XJ 3.0 V6 S/C</t>
  </si>
  <si>
    <t>XJ R575 5.0 575CV</t>
  </si>
  <si>
    <t>XJR 5.0 V8</t>
  </si>
  <si>
    <t>XK 5.0 V8 385CV</t>
  </si>
  <si>
    <t>XK 5.0 V8 CONVERTIBILE</t>
  </si>
  <si>
    <t>385CV CABRIO</t>
  </si>
  <si>
    <t>XKR 5.0 V8 CONVERTIBILE</t>
  </si>
  <si>
    <t>510CV CABRIO</t>
  </si>
  <si>
    <t>XKR 5.0 V8 COUPÉ</t>
  </si>
  <si>
    <t>CHEROKEE 3.2 V6 272CV</t>
  </si>
  <si>
    <t>COMPASS 1.4 140CV</t>
  </si>
  <si>
    <t>GRAND CHEROKEE 3.6 V6</t>
  </si>
  <si>
    <t>286CV SUMMIT</t>
  </si>
  <si>
    <t>GRAND CHEROKEE 5.7 V8</t>
  </si>
  <si>
    <t>352CV SUMMIT</t>
  </si>
  <si>
    <t>RENEGADE 1.4 MULTIAIR</t>
  </si>
  <si>
    <t>170CV 4WD</t>
  </si>
  <si>
    <t>RENEGADE 1.6 E-TORQ</t>
  </si>
  <si>
    <t>CARENS 1.6</t>
  </si>
  <si>
    <t>CARENS 1.6 GDI</t>
  </si>
  <si>
    <t>CEED 1.4 MPI PURE</t>
  </si>
  <si>
    <t>OPTIMA SW 2.0 T-GDI</t>
  </si>
  <si>
    <t>PICANTO 1.2</t>
  </si>
  <si>
    <t>RIO 1.0 T-GDI</t>
  </si>
  <si>
    <t>GT LINE</t>
  </si>
  <si>
    <t>RIO 1.2</t>
  </si>
  <si>
    <t>RIO 1.2 MPI</t>
  </si>
  <si>
    <t>SOUL 1.6 GDI</t>
  </si>
  <si>
    <t>SPORTAGE 1.6 GDI 135CV</t>
  </si>
  <si>
    <t>SPORTAGE 1.6 GDI 177CV</t>
  </si>
  <si>
    <t>SPORTAGE 1.6 GDI 2WD</t>
  </si>
  <si>
    <t>SPORTAGE 1.6 T-GDI AWD</t>
  </si>
  <si>
    <t>STONIC 1.0 T-GDI</t>
  </si>
  <si>
    <t>STONIC 1.2 MPI</t>
  </si>
  <si>
    <t>STONIC 1.4 MPI</t>
  </si>
  <si>
    <t>VENGA 1.4</t>
  </si>
  <si>
    <t>VENGA 1.4 CVVT</t>
  </si>
  <si>
    <t>AVENTADOR 6.5 V12 700CV</t>
  </si>
  <si>
    <t>HURACAN COUPÉ 5.2</t>
  </si>
  <si>
    <t>DELTA 1.4 T-JET 120CV</t>
  </si>
  <si>
    <t>FLAVIA 2.4 170CV</t>
  </si>
  <si>
    <t>YPSILON 0.9 T.AIR</t>
  </si>
  <si>
    <t>YPSILON 0.9 TWINAIR</t>
  </si>
  <si>
    <t>YPSILON 1.2</t>
  </si>
  <si>
    <t>YPSILON 1.2 69CV</t>
  </si>
  <si>
    <t>DEFENDER 110 2.0 SI4</t>
  </si>
  <si>
    <t>DEFENDER 90 2.0 SI4</t>
  </si>
  <si>
    <t>DISCOVERY 5 3.0</t>
  </si>
  <si>
    <t>FREELANDER 2.0 SI4 SW</t>
  </si>
  <si>
    <t>RANGE ROVER EVOQUE 2.0</t>
  </si>
  <si>
    <t>SI4 240CV</t>
  </si>
  <si>
    <t>RANGE ROVER EVOQUE 2.0 SI4</t>
  </si>
  <si>
    <t>RANGE ROVER EVOQUE CABRIO 2.0</t>
  </si>
  <si>
    <t>RANGE ROVER VELAR 3.0 SC SI6</t>
  </si>
  <si>
    <t>KUV100 1.2</t>
  </si>
  <si>
    <t>GHIBLI 3.0 330CV</t>
  </si>
  <si>
    <t>GHIBLI 3.0 S</t>
  </si>
  <si>
    <t>410CV</t>
  </si>
  <si>
    <t>GHIBLI 3.0 S 410CV</t>
  </si>
  <si>
    <t>GHIBLI 3.0 V6</t>
  </si>
  <si>
    <t>430CV S</t>
  </si>
  <si>
    <t>GHIBLI 3.0 V6 Q4</t>
  </si>
  <si>
    <t>GHIBLI 3.8 V8 GTS</t>
  </si>
  <si>
    <t>GRANCABRIO 4.7</t>
  </si>
  <si>
    <t>GRANCABRIO SPORT 450CV</t>
  </si>
  <si>
    <t>GRANTURISMO SPORT</t>
  </si>
  <si>
    <t>GRANTURISMO SPORT 460CV</t>
  </si>
  <si>
    <t>QUATTROPORTE GTS 3.8 V6</t>
  </si>
  <si>
    <t>QUATTROPORTE GTS 530CV</t>
  </si>
  <si>
    <t>QUATTROPORTE S 3.0 V6</t>
  </si>
  <si>
    <t>QUATTROPORTE SQ4 3.0 V6</t>
  </si>
  <si>
    <t>2 1.3 75CV</t>
  </si>
  <si>
    <t>2 1.3 84CV</t>
  </si>
  <si>
    <t>2 1.5 102CV</t>
  </si>
  <si>
    <t>2 1.5 75CV</t>
  </si>
  <si>
    <t>2 1.5 90CV</t>
  </si>
  <si>
    <t>3 1.5</t>
  </si>
  <si>
    <t>3 1.5 SKYACTIVE-G</t>
  </si>
  <si>
    <t>3 2.0</t>
  </si>
  <si>
    <t>3 2.0 SKYACTIVE-G</t>
  </si>
  <si>
    <t>6 2.0L</t>
  </si>
  <si>
    <t>6 2.0L 165CV</t>
  </si>
  <si>
    <t>6 2.5L AUT</t>
  </si>
  <si>
    <t>192CV WAGON</t>
  </si>
  <si>
    <t>CX-3 2.0L 4X2</t>
  </si>
  <si>
    <t>CX-3 2.0L 4X4</t>
  </si>
  <si>
    <t>CX-3 2.0L SKYACTIV-G 4WD</t>
  </si>
  <si>
    <t>CX-5 2.0L SKYACTIV-G 160CV</t>
  </si>
  <si>
    <t>MX-5 1.8L 16V 126CV</t>
  </si>
  <si>
    <t>MX-5 2.0L 16V 160CV</t>
  </si>
  <si>
    <t>1.5 131 CV</t>
  </si>
  <si>
    <t>A 160 1.6</t>
  </si>
  <si>
    <t>102 CV EURO 6</t>
  </si>
  <si>
    <t>A 160 AUT 1.6</t>
  </si>
  <si>
    <t>A 180 1.6</t>
  </si>
  <si>
    <t>A 180 BLUEEFFICIENTY</t>
  </si>
  <si>
    <t>122CV EURO5</t>
  </si>
  <si>
    <t>A 200 1.6</t>
  </si>
  <si>
    <t>A 200 BLUEEFFICIENTY</t>
  </si>
  <si>
    <t>156CV EURO5</t>
  </si>
  <si>
    <t>A 220 2.0 4MATIC</t>
  </si>
  <si>
    <t>A 250 2.0</t>
  </si>
  <si>
    <t>211 CV EURO 6</t>
  </si>
  <si>
    <t>A 250 2.0 4MATIC</t>
  </si>
  <si>
    <t>A 250 BLUEEFFICIENTY</t>
  </si>
  <si>
    <t>211CV EURO5</t>
  </si>
  <si>
    <t>A 45 AMG 4MATIC</t>
  </si>
  <si>
    <t>B 160 1.6</t>
  </si>
  <si>
    <t>B 180 1.6</t>
  </si>
  <si>
    <t>B 180 BLUEEFFICIENCY 1.6</t>
  </si>
  <si>
    <t>B 200 1.6</t>
  </si>
  <si>
    <t>B 200 BLUEEFFICIENCY 1.6</t>
  </si>
  <si>
    <t>B 250 2.0</t>
  </si>
  <si>
    <t>B 250 AUT 2.0</t>
  </si>
  <si>
    <t>B 250 AUT 4MATIC 2.0</t>
  </si>
  <si>
    <t>C 180 1.6</t>
  </si>
  <si>
    <t>156CV CABRIO</t>
  </si>
  <si>
    <t>156CV COUPÉ</t>
  </si>
  <si>
    <t>C 180 1.6 156CV</t>
  </si>
  <si>
    <t>C 180 SW 1.6 156CV</t>
  </si>
  <si>
    <t>C 200 1.8</t>
  </si>
  <si>
    <t>184CV COUPÉ</t>
  </si>
  <si>
    <t>C 200 1.8 184CV</t>
  </si>
  <si>
    <t>C 200 2.0 184CV</t>
  </si>
  <si>
    <t>C 200 2.0 4MATIC 184CV</t>
  </si>
  <si>
    <t>184CV EURO5</t>
  </si>
  <si>
    <t>C 200 SW 2.0 184CV</t>
  </si>
  <si>
    <t>C 250 1.8 204CV</t>
  </si>
  <si>
    <t>C 250 2.0 211CV</t>
  </si>
  <si>
    <t>C 250 2.0 211CV AUT</t>
  </si>
  <si>
    <t>204CV EURO5</t>
  </si>
  <si>
    <t>C 250 SW 2.0 211CV</t>
  </si>
  <si>
    <t>C 300 2.0 245CV</t>
  </si>
  <si>
    <t>C 300 2.0 245CV AUT</t>
  </si>
  <si>
    <t>C 400 3.0 333CV</t>
  </si>
  <si>
    <t>C 400 3.0 4MATIC 333CV</t>
  </si>
  <si>
    <t>C 400 SW 3.0 333CV</t>
  </si>
  <si>
    <t>C 43 3.0 4MATIC AMG 367CV</t>
  </si>
  <si>
    <t>C 43 AMG 3.0 4MATIC</t>
  </si>
  <si>
    <t>367CV</t>
  </si>
  <si>
    <t>C 63 4.0 AMG 476CV</t>
  </si>
  <si>
    <t>C 63 4.0 AMG S 510CV</t>
  </si>
  <si>
    <t>C 63 AMG 4.0</t>
  </si>
  <si>
    <t>476CV</t>
  </si>
  <si>
    <t>C 63 SW AMG 4.0</t>
  </si>
  <si>
    <t>C200 1.5 184CV</t>
  </si>
  <si>
    <t>C200 SW 1.5 184CV</t>
  </si>
  <si>
    <t>CL 500 BLUEEFF. 4.6</t>
  </si>
  <si>
    <t>435CV</t>
  </si>
  <si>
    <t>CL 600 V12</t>
  </si>
  <si>
    <t>517CV</t>
  </si>
  <si>
    <t>CLA 180 1.6</t>
  </si>
  <si>
    <t>CLA 200 1.6</t>
  </si>
  <si>
    <t>CLA 220 2.0 184CV</t>
  </si>
  <si>
    <t>CLA 250 AUT 2.0</t>
  </si>
  <si>
    <t>CLA 45 2.0 4MATIC</t>
  </si>
  <si>
    <t>381CV</t>
  </si>
  <si>
    <t>CLS 350 3.5 BLUEFFICIENCY</t>
  </si>
  <si>
    <t>CLS 400 3.5</t>
  </si>
  <si>
    <t>CLS 500 4.6</t>
  </si>
  <si>
    <t>408CV</t>
  </si>
  <si>
    <t>CLS 500 4.6 BLUEFFICIENCY</t>
  </si>
  <si>
    <t>E 200 2.0</t>
  </si>
  <si>
    <t>E 200 2.0 184CV</t>
  </si>
  <si>
    <t>E 200 2.0 184CV AUTOSPORT</t>
  </si>
  <si>
    <t>E 250 2.0 211CV</t>
  </si>
  <si>
    <t>E 350 3.5 306CV</t>
  </si>
  <si>
    <t>E 400 4MATIC 3.0</t>
  </si>
  <si>
    <t>333CV COUPÉ</t>
  </si>
  <si>
    <t>E 400 AUT 3.5</t>
  </si>
  <si>
    <t>E 400 AUT 4MATIC 3.5</t>
  </si>
  <si>
    <t>E 500 AUT 4.7</t>
  </si>
  <si>
    <t>E 500 AUT 4MATIC 4.7</t>
  </si>
  <si>
    <t>E200 2.0 184CV</t>
  </si>
  <si>
    <t>E350 2.0 299CV</t>
  </si>
  <si>
    <t>G 500 4.0</t>
  </si>
  <si>
    <t>421CV SW</t>
  </si>
  <si>
    <t>G 500 5.5 387CV</t>
  </si>
  <si>
    <t>GL 500 BLUEFF 4.6</t>
  </si>
  <si>
    <t>GLA 180 1.6</t>
  </si>
  <si>
    <t>GLA 200 1.6 156CV</t>
  </si>
  <si>
    <t>GLA 250 AUT 2.0 211CV</t>
  </si>
  <si>
    <t>GLA 250 AUT 4MATIC 2.0 211CV</t>
  </si>
  <si>
    <t>GLA 45 AMG 2.0</t>
  </si>
  <si>
    <t>GLC 250 2.0</t>
  </si>
  <si>
    <t>GLC 250 2.0 4MATIC 211CV</t>
  </si>
  <si>
    <t>GLE 400 3.0 4MATIC</t>
  </si>
  <si>
    <t>GLE 43 3.0 AMG 4MATIC</t>
  </si>
  <si>
    <t>GLE 450 3.0 AMG 4MATIC</t>
  </si>
  <si>
    <t>365CV</t>
  </si>
  <si>
    <t>GLE 500 4.7 4MATIC</t>
  </si>
  <si>
    <t>455CV</t>
  </si>
  <si>
    <t>GLE 63 5.5 AMG 4MATIC</t>
  </si>
  <si>
    <t>557CV</t>
  </si>
  <si>
    <t>GLE 63 5.5 AMG S 4MATIC</t>
  </si>
  <si>
    <t>585CV</t>
  </si>
  <si>
    <t>GLK 200 2.0</t>
  </si>
  <si>
    <t>GLK 250 2.0</t>
  </si>
  <si>
    <t>GLK 250 2.0 4MATIC</t>
  </si>
  <si>
    <t>GLK 350 3.5 4MATIC</t>
  </si>
  <si>
    <t>GLS 400 3.0 4MATIC</t>
  </si>
  <si>
    <t>GLS 500 4.7 4MATIC</t>
  </si>
  <si>
    <t>GT AMG 4.0</t>
  </si>
  <si>
    <t>GT AMG S 4.0</t>
  </si>
  <si>
    <t>ML 350 BLUEEFFICIENCY 3.5 306CV</t>
  </si>
  <si>
    <t>ML 400 3.0 333CV</t>
  </si>
  <si>
    <t>ML 500 BLUEFF 4.6</t>
  </si>
  <si>
    <t>S 400 3.0 333CV</t>
  </si>
  <si>
    <t>S 450 3.0</t>
  </si>
  <si>
    <t>S 450 3.0 4MATIC</t>
  </si>
  <si>
    <t>S 500 3.0</t>
  </si>
  <si>
    <t>S 500 4.7</t>
  </si>
  <si>
    <t>S 500 4.7 455CV</t>
  </si>
  <si>
    <t>S 600 6.0</t>
  </si>
  <si>
    <t>S 63 AMG 5.5</t>
  </si>
  <si>
    <t>S SEC 400 3.0 367CV</t>
  </si>
  <si>
    <t>S SEC 500 4.7 455CV</t>
  </si>
  <si>
    <t>S SEC 63 AMG 5.5</t>
  </si>
  <si>
    <t>SL 350 3.5</t>
  </si>
  <si>
    <t>SL 400 3.0</t>
  </si>
  <si>
    <t>SL 500 4.5</t>
  </si>
  <si>
    <t>SLC 180 1.6</t>
  </si>
  <si>
    <t>SLC 200 2.0</t>
  </si>
  <si>
    <t>SLC 300 2.0</t>
  </si>
  <si>
    <t>SLC 43 AMG 3.0</t>
  </si>
  <si>
    <t>SLK 200 CGI 1.8</t>
  </si>
  <si>
    <t>SLK 250 CGI 1.8</t>
  </si>
  <si>
    <t>SLK 350 3.5 306CV</t>
  </si>
  <si>
    <t>MINI COOPER PACEMAN 1.6</t>
  </si>
  <si>
    <t>MINI COOPER ROADSTAR 1.6 122CV</t>
  </si>
  <si>
    <t>MINI COOPER S ROADSTAR 1.6 184CV</t>
  </si>
  <si>
    <t>MINI J COOPER WORKS PACEMAN ALL4 1.6</t>
  </si>
  <si>
    <t>MINI ONE 1.2</t>
  </si>
  <si>
    <t>NUOVA MINI COOPER 1.5 136CV</t>
  </si>
  <si>
    <t>NUOVA MINI COOPER 1.6 COUNTRYMAN</t>
  </si>
  <si>
    <t>NUOVA MINI COOPER 1.6 PACEMAN</t>
  </si>
  <si>
    <t>1.6 122 CV</t>
  </si>
  <si>
    <t>NUOVA MINI COOPER CABRIO 1.6 122CV</t>
  </si>
  <si>
    <t>NUOVA MINI COOPER CLUBMAN 1.6 122CV</t>
  </si>
  <si>
    <t>NUOVA MINI COOPER S 2.0 192CV</t>
  </si>
  <si>
    <t>NUOVA MINI COOPER S CABRIO 1.6 184CV</t>
  </si>
  <si>
    <t>NUOVA MINI COOPER S CLUBMAN 1.6 184CV</t>
  </si>
  <si>
    <t>NUOVA MINI JCW CABRIO 1.6 211CV</t>
  </si>
  <si>
    <t>NUOVA MINI JCW CLUBMAN 1.6 211CV</t>
  </si>
  <si>
    <t>NUOVA MINI ONE 1.6 75CV</t>
  </si>
  <si>
    <t>NUOVA MINI ONE 1.6 COUNTRYMAN</t>
  </si>
  <si>
    <t>98CV</t>
  </si>
  <si>
    <t>NUOVA MINI ONE CABRIO 1.6 98CV</t>
  </si>
  <si>
    <t>NUOVA MINI ONE CLUBMAN 1.6 98CV</t>
  </si>
  <si>
    <t>ASX 1.6 117CV</t>
  </si>
  <si>
    <t>ASX 1.6 2WD</t>
  </si>
  <si>
    <t>SPACE STAR 1.0</t>
  </si>
  <si>
    <t>71 CV MOD.2013</t>
  </si>
  <si>
    <t>SPACE STAR 1.2</t>
  </si>
  <si>
    <t>80CV MOD.2013</t>
  </si>
  <si>
    <t>370Z 3.7 V6 331CV</t>
  </si>
  <si>
    <t>370Z ROADSTER 3.7 V6 328CV</t>
  </si>
  <si>
    <t>JUKE 1.2 DIG-T</t>
  </si>
  <si>
    <t>JUKE 1.2 DIG-T S&amp;S</t>
  </si>
  <si>
    <t>JUKE 1.6</t>
  </si>
  <si>
    <t>94CV</t>
  </si>
  <si>
    <t>JUKE 1.6 16V</t>
  </si>
  <si>
    <t>JUKE 1.6 16V DIG-T</t>
  </si>
  <si>
    <t>JUKE 1.6 16V DIG-T MCVT 4WD</t>
  </si>
  <si>
    <t>JUKE 1.6 CVT</t>
  </si>
  <si>
    <t>JUKE 1.6 DIG-T</t>
  </si>
  <si>
    <t>214CV 4WD</t>
  </si>
  <si>
    <t>JUKE 1.6 DIG-T 190CV</t>
  </si>
  <si>
    <t>JUKE 1.6 DIG-T 214CV</t>
  </si>
  <si>
    <t>JUKE 2019 1.0</t>
  </si>
  <si>
    <t>MICRA 0.9 IG-T</t>
  </si>
  <si>
    <t>MICRA 1.0 IG</t>
  </si>
  <si>
    <t>MICRA 1.0 IG 12V</t>
  </si>
  <si>
    <t>MICRA 1.0L</t>
  </si>
  <si>
    <t>73CV</t>
  </si>
  <si>
    <t>MICRA 1.2 12V</t>
  </si>
  <si>
    <t>MICRA 1.2 12V DIG-S</t>
  </si>
  <si>
    <t>NOTE 1.2</t>
  </si>
  <si>
    <t>NOTE 1.2 12V</t>
  </si>
  <si>
    <t>NOTE 1.2 12V DSG-S</t>
  </si>
  <si>
    <t>PULSAR 1.2 DIG-T</t>
  </si>
  <si>
    <t>QASHQAI 1.2 DIG-T 116CV</t>
  </si>
  <si>
    <t>QASHQAI 1.6 DIG-T</t>
  </si>
  <si>
    <t>141CV</t>
  </si>
  <si>
    <t>X-TRAIL 1.6 163CV</t>
  </si>
  <si>
    <t>X-TRAIL 1.6 DIG-T</t>
  </si>
  <si>
    <t>163CV 2WD</t>
  </si>
  <si>
    <t>MOD.2007</t>
  </si>
  <si>
    <t>ADAM 1.0</t>
  </si>
  <si>
    <t>ADAM 1.2</t>
  </si>
  <si>
    <t>70CV S&amp;S</t>
  </si>
  <si>
    <t>ADAM 1.2 70CV</t>
  </si>
  <si>
    <t>ADAM 1.4</t>
  </si>
  <si>
    <t>100CV S&amp;S</t>
  </si>
  <si>
    <t>150CV S&amp;S</t>
  </si>
  <si>
    <t>87CV S&amp;S</t>
  </si>
  <si>
    <t>ADAM 1.4 100CV</t>
  </si>
  <si>
    <t>ADAM 1.4 87CV</t>
  </si>
  <si>
    <t>AGILA 1.0 12V</t>
  </si>
  <si>
    <t>AGILA 1.2 16V</t>
  </si>
  <si>
    <t>ANTARA 2.4 167CV</t>
  </si>
  <si>
    <t>ASTRA 1.0 T S&amp;S</t>
  </si>
  <si>
    <t>105 CV EURO 6</t>
  </si>
  <si>
    <t>ASTRA 1.0T</t>
  </si>
  <si>
    <t>ASTRA 1.4</t>
  </si>
  <si>
    <t>100 CV EURO 6</t>
  </si>
  <si>
    <t>ASTRA 1.4 T</t>
  </si>
  <si>
    <t>ASTRA 1.4 T S&amp;S</t>
  </si>
  <si>
    <t>150 CV EURO 6</t>
  </si>
  <si>
    <t>ASTRA 1.4T</t>
  </si>
  <si>
    <t>ASTRA 1.6 T SHT</t>
  </si>
  <si>
    <t>ASTRA GTC 1.4T 140CV</t>
  </si>
  <si>
    <t>ASTRA GTC 1.6T 170CV</t>
  </si>
  <si>
    <t>ASTRA GTC 1.6T 200CV</t>
  </si>
  <si>
    <t>ASTRA GTC 2.0T 280CV</t>
  </si>
  <si>
    <t>CASCADA 1.4 TURBO</t>
  </si>
  <si>
    <t>CASCADA 1.4T</t>
  </si>
  <si>
    <t>CASCADA 1.6 TURBO</t>
  </si>
  <si>
    <t>CASCADA 1.6T SIDI</t>
  </si>
  <si>
    <t>CORSA 1.0</t>
  </si>
  <si>
    <t>CORSA 1.0T 115CV</t>
  </si>
  <si>
    <t>CORSA 1.0T 90CV</t>
  </si>
  <si>
    <t>CORSA 1.2</t>
  </si>
  <si>
    <t>CORSA 1.2 70CV</t>
  </si>
  <si>
    <t>CORSA 1.4</t>
  </si>
  <si>
    <t>CORSA 1.4 90CV</t>
  </si>
  <si>
    <t>CORSA 1.4 90CV S&amp;S</t>
  </si>
  <si>
    <t>CORSA 1.4T</t>
  </si>
  <si>
    <t>INSIGNIA 1.4 T</t>
  </si>
  <si>
    <t>INSIGNIA 1.4 T S&amp;S</t>
  </si>
  <si>
    <t>INSIGNIA 1.4 T S&amp;S ST</t>
  </si>
  <si>
    <t>140CV SW</t>
  </si>
  <si>
    <t>INSIGNIA 1.4 T ST</t>
  </si>
  <si>
    <t>SW 140CV</t>
  </si>
  <si>
    <t>INSIGNIA 1.6 T S&amp;S</t>
  </si>
  <si>
    <t>170CV SW</t>
  </si>
  <si>
    <t>INSIGNIA 2.0 T</t>
  </si>
  <si>
    <t>220CV</t>
  </si>
  <si>
    <t>INSIGNIA 2.0 T 250CV</t>
  </si>
  <si>
    <t>INSIGNIA 2019 1.5T</t>
  </si>
  <si>
    <t>INSIGNIA TOURER 2019 1.5T</t>
  </si>
  <si>
    <t>KARL 1.0</t>
  </si>
  <si>
    <t>KARL ROCKS 1.0</t>
  </si>
  <si>
    <t>MERIVA 1.4</t>
  </si>
  <si>
    <t>MERIVA 1.4 100CV</t>
  </si>
  <si>
    <t>MERIVA 1.4 120CV TURBO</t>
  </si>
  <si>
    <t>MERIVA 1.4 T</t>
  </si>
  <si>
    <t>MOKKA 1.4T ECOTEC</t>
  </si>
  <si>
    <t>140CV 4X2</t>
  </si>
  <si>
    <t>140CV 4X4</t>
  </si>
  <si>
    <t>MOKKA 1.4T ECOTEC AUT</t>
  </si>
  <si>
    <t>MOKKA 1.6 ECOTEC</t>
  </si>
  <si>
    <t>115CV 4X2</t>
  </si>
  <si>
    <t>MOKKAX 1.4T ECOTEC</t>
  </si>
  <si>
    <t>120CV 4X2</t>
  </si>
  <si>
    <t>NUOVA ASTRA 1.4 100CV</t>
  </si>
  <si>
    <t>NUOVA ASTRA 1.4 120CV</t>
  </si>
  <si>
    <t>NUOVA ASTRA 1.4 TURBO 140CV</t>
  </si>
  <si>
    <t>NUOVA ASTRA ST 1.4</t>
  </si>
  <si>
    <t>101CV S.W.</t>
  </si>
  <si>
    <t>NUOVA ASTRA ST 1.4 T</t>
  </si>
  <si>
    <t>NUOVA ASTRA ST 1.4 TURBO</t>
  </si>
  <si>
    <t>140CV S.W.</t>
  </si>
  <si>
    <t>ZAFIRA 1.4 T 120CV</t>
  </si>
  <si>
    <t>ZAFIRA 1.4 T 140CV</t>
  </si>
  <si>
    <t>ZAFIRA 1.6T</t>
  </si>
  <si>
    <t>ZAFIRA TOURER 1.4 T</t>
  </si>
  <si>
    <t>108 1.0 VTI</t>
  </si>
  <si>
    <t>108 1.2 VTI</t>
  </si>
  <si>
    <t>2008 1.2 12V VTI</t>
  </si>
  <si>
    <t>2008 1.2 PURETECH</t>
  </si>
  <si>
    <t>2008 1.2 PURETECH TURBO</t>
  </si>
  <si>
    <t>2008 1.6 VTI</t>
  </si>
  <si>
    <t>208 1.0 12V VTI</t>
  </si>
  <si>
    <t>208 1.2 12V E-VTI S&amp;S ETG5</t>
  </si>
  <si>
    <t>208 1.2 12V VTI</t>
  </si>
  <si>
    <t>208 1.2 68CV</t>
  </si>
  <si>
    <t>208 1.2 82CV</t>
  </si>
  <si>
    <t>208 1.2 PURETECH</t>
  </si>
  <si>
    <t>208 1.6 THP</t>
  </si>
  <si>
    <t>3008 1.2</t>
  </si>
  <si>
    <t>3008 1.2 130CV</t>
  </si>
  <si>
    <t>3008 1.6 16V 156CV</t>
  </si>
  <si>
    <t>3008 1.6 PURETECH TURBO</t>
  </si>
  <si>
    <t>3008 1.6 THP 165CV</t>
  </si>
  <si>
    <t>3008 1.6 VTI</t>
  </si>
  <si>
    <t>308 1.2</t>
  </si>
  <si>
    <t>MOD.2013</t>
  </si>
  <si>
    <t>308 1.2 E-THP 130CV</t>
  </si>
  <si>
    <t>308 1.6 THP</t>
  </si>
  <si>
    <t>205CV</t>
  </si>
  <si>
    <t>5008 1.2 130CV</t>
  </si>
  <si>
    <t>MOD 2017</t>
  </si>
  <si>
    <t>5008 1.2 PURETECH</t>
  </si>
  <si>
    <t>5008 1.6 165CV</t>
  </si>
  <si>
    <t>5008 1.6 16V 120CV</t>
  </si>
  <si>
    <t>5008 1.6 16V 156CV</t>
  </si>
  <si>
    <t>508 SW 1.6 165CV</t>
  </si>
  <si>
    <t>PARTNER TEPEE 1.6</t>
  </si>
  <si>
    <t>98CV EURO5</t>
  </si>
  <si>
    <t>PARTNER TEPEE 1.6 98CV</t>
  </si>
  <si>
    <t>RCZ 1.6 16V THP</t>
  </si>
  <si>
    <t>911 CARRERA 3.0 370CV</t>
  </si>
  <si>
    <t>911 CARRERA 3.5 350CV</t>
  </si>
  <si>
    <t>COUPÉ 2012</t>
  </si>
  <si>
    <t>911 CARRERA S 3.0 420CV</t>
  </si>
  <si>
    <t>911 CARRERA S 3.8 400CV</t>
  </si>
  <si>
    <t>BOXSTER 2.7</t>
  </si>
  <si>
    <t>BOXSTER 3.4 S</t>
  </si>
  <si>
    <t>315CV</t>
  </si>
  <si>
    <t>CAYENNE 3.6 V6</t>
  </si>
  <si>
    <t>CAYENNE 4.8 V8</t>
  </si>
  <si>
    <t>520CV</t>
  </si>
  <si>
    <t>CAYMAN 2.7</t>
  </si>
  <si>
    <t>CAYMAN 3.4 S</t>
  </si>
  <si>
    <t>325CV</t>
  </si>
  <si>
    <t>MACAN 3.0 GTS</t>
  </si>
  <si>
    <t>MACAN 3.6 TURBO</t>
  </si>
  <si>
    <t>PANAMERA 3.6</t>
  </si>
  <si>
    <t>PANAMERA 4 3.6</t>
  </si>
  <si>
    <t>PANAMERA 4S 2.9</t>
  </si>
  <si>
    <t>PANAMERA 4S 3.0</t>
  </si>
  <si>
    <t>PANAMERA GTS 4.8</t>
  </si>
  <si>
    <t>441CV</t>
  </si>
  <si>
    <t>PANAMERA S 3.0</t>
  </si>
  <si>
    <t>PANAMERA TURBO 4.8</t>
  </si>
  <si>
    <t>519CV</t>
  </si>
  <si>
    <t>CAPTUR 1.2 TCE</t>
  </si>
  <si>
    <t>120CV EDC</t>
  </si>
  <si>
    <t>CAPTUR 900 TCE 12V</t>
  </si>
  <si>
    <t>CAPTURE 0.9</t>
  </si>
  <si>
    <t>CAPTURE 1.3 TCE</t>
  </si>
  <si>
    <t>CLIO 0.9 TCE 12V</t>
  </si>
  <si>
    <t>CLIO 09 TCE 90CV</t>
  </si>
  <si>
    <t>CLIO 1.2</t>
  </si>
  <si>
    <t>CLIO 1.2 120CV</t>
  </si>
  <si>
    <t>CLIO 1.2 75CV</t>
  </si>
  <si>
    <t>CLIO 1.2 TCE</t>
  </si>
  <si>
    <t>CLIO 1.2 TCE S&amp;S</t>
  </si>
  <si>
    <t>CLIO 1.6 T 200CV</t>
  </si>
  <si>
    <t>RS</t>
  </si>
  <si>
    <t>CLIO 1.6 TCE</t>
  </si>
  <si>
    <t>CLIO SPORTER 1.2</t>
  </si>
  <si>
    <t>75CV SW</t>
  </si>
  <si>
    <t>CLIO SPORTER 1.2 75CV</t>
  </si>
  <si>
    <t>CLIO SPORTER 1.2 TCE</t>
  </si>
  <si>
    <t>CLIO SPORTER 1.2 TCE 120CV</t>
  </si>
  <si>
    <t>CLIO SPORTER 900 TCE</t>
  </si>
  <si>
    <t>CLIO SPORTER 900 TCE 90CV</t>
  </si>
  <si>
    <t>MOD.2004</t>
  </si>
  <si>
    <t>ESCAPE 1.8 TCE</t>
  </si>
  <si>
    <t>ESPACE 1.6 TCE</t>
  </si>
  <si>
    <t>GRAND SCENIC 1.2 TCE</t>
  </si>
  <si>
    <t>GRAND SCENIC 1.3 TCE</t>
  </si>
  <si>
    <t>KADJAR 1.2 TCE</t>
  </si>
  <si>
    <t>MEGANE 1.2 TCE</t>
  </si>
  <si>
    <t>MEGANE 1.2 TCE 100CV</t>
  </si>
  <si>
    <t>MEGANE 1.2 TCE 130CV</t>
  </si>
  <si>
    <t>MEGANE 1.3 TCE</t>
  </si>
  <si>
    <t>MEGANE 1.6</t>
  </si>
  <si>
    <t>MEGANE 1.6 TCE GT 205CV</t>
  </si>
  <si>
    <t>MEGANE COUPÉ 1.2</t>
  </si>
  <si>
    <t>MEGANE COUPÉ 2.0</t>
  </si>
  <si>
    <t>MEGANE COUPÉ RS 2.0 T</t>
  </si>
  <si>
    <t>MEGANE GRAND COUPÉ 1.3</t>
  </si>
  <si>
    <t>MEGANE SPORTER 1.2 100CV</t>
  </si>
  <si>
    <t>MEGANE SPORTER 1.2 130CV</t>
  </si>
  <si>
    <t>MEGANE SPORTER 1.3 TCE</t>
  </si>
  <si>
    <t>MEGANE SPORTOUR 1.2</t>
  </si>
  <si>
    <t>116CV SW</t>
  </si>
  <si>
    <t>MEGANE SPORTOUR 1.6</t>
  </si>
  <si>
    <t>MEGANE ST 1.2 TCE</t>
  </si>
  <si>
    <t>MOD. 2012</t>
  </si>
  <si>
    <t>SCENIC 1.6 110CV</t>
  </si>
  <si>
    <t>SCENIC ENERGY 1.2 TCE</t>
  </si>
  <si>
    <t>SCENIC X.MOD 1.2</t>
  </si>
  <si>
    <t>SCENIC X-MOD 1.2</t>
  </si>
  <si>
    <t>SCENIC X-MOD 1.6 110CV</t>
  </si>
  <si>
    <t>TALISMAN 1.6 TCE</t>
  </si>
  <si>
    <t>TALISMAN SPORTER 1.6 TCE</t>
  </si>
  <si>
    <t>TWINGO 0.9 TCE</t>
  </si>
  <si>
    <t>90CV MY2014</t>
  </si>
  <si>
    <t>TWINGO 0.9 TCE DUEL</t>
  </si>
  <si>
    <t>TWINGO 1.0 SCE</t>
  </si>
  <si>
    <t>70CV MY2014</t>
  </si>
  <si>
    <t>TWINGO 1.0 SCE S&amp;S</t>
  </si>
  <si>
    <t>TWINGO 1.0 TCE DUEL</t>
  </si>
  <si>
    <t>ALHAMBRA 1.4 TSI</t>
  </si>
  <si>
    <t>150CV EURO5</t>
  </si>
  <si>
    <t>ALTEA XL 1.2 TSI</t>
  </si>
  <si>
    <t>105CV EURO5</t>
  </si>
  <si>
    <t>ARONA 1.0 TSI</t>
  </si>
  <si>
    <t>ARONA 1.5 TSI</t>
  </si>
  <si>
    <t>ATECA 1.0 ECO TSI</t>
  </si>
  <si>
    <t>ATECA 1.4 ECO TSI</t>
  </si>
  <si>
    <t>ATECA 1.4 ECO TSI 4DRIVE</t>
  </si>
  <si>
    <t>ATECA 1.5 ECO TSI</t>
  </si>
  <si>
    <t>ATECA 1.5 ECOTSI 4DRIVE</t>
  </si>
  <si>
    <t>IBIZA 1.0</t>
  </si>
  <si>
    <t>IBIZA 1.0 75CV</t>
  </si>
  <si>
    <t>IBIZA 1.0 80CV</t>
  </si>
  <si>
    <t>IBIZA 1.0 95CV</t>
  </si>
  <si>
    <t>IBIZA 1.0 ECOTSI 115CV</t>
  </si>
  <si>
    <t>IBIZA 1.2</t>
  </si>
  <si>
    <t>IBIZA 1.2 70 CV</t>
  </si>
  <si>
    <t>IBIZA 1.2 TSI</t>
  </si>
  <si>
    <t>IBIZA 1.2 TSI 105CV</t>
  </si>
  <si>
    <t>IBIZA 1.4</t>
  </si>
  <si>
    <t>IBIZA 1.5 TSI EVO 150CV</t>
  </si>
  <si>
    <t>IBIZA SOL 1.0</t>
  </si>
  <si>
    <t>IBIZA ST 1.0 75CV</t>
  </si>
  <si>
    <t>IBIZA ST 1.2 69CV</t>
  </si>
  <si>
    <t>STATION WAGON</t>
  </si>
  <si>
    <t>IBIZA ST 1.4 85CV</t>
  </si>
  <si>
    <t>LEON 1.0 TSI</t>
  </si>
  <si>
    <t>LEON 1.2 TSI</t>
  </si>
  <si>
    <t>LEON 1.2 TSI 86CV SC</t>
  </si>
  <si>
    <t>LEON 1.4 TSI</t>
  </si>
  <si>
    <t>LEON 1.4 TSI 125CV</t>
  </si>
  <si>
    <t>LEON 1.5 ECOTSI</t>
  </si>
  <si>
    <t>LEON 2.0 TSI 280CV</t>
  </si>
  <si>
    <t>LEON 2.0 TSI CUPRA</t>
  </si>
  <si>
    <t>LEON ST 1.0 TSI</t>
  </si>
  <si>
    <t>SW MY2014</t>
  </si>
  <si>
    <t>LEON ST 1.2 TSI 110CV</t>
  </si>
  <si>
    <t>LEON ST 1.2 TSI 86CV</t>
  </si>
  <si>
    <t>LEON ST 1.4 TSI 150CV</t>
  </si>
  <si>
    <t>LEON ST 1.5 ECO TSI</t>
  </si>
  <si>
    <t>MII 1.0</t>
  </si>
  <si>
    <t>MII 1.0 60CV</t>
  </si>
  <si>
    <t>TOLEDO 1.2 TSI</t>
  </si>
  <si>
    <t>CITIGO 1.0</t>
  </si>
  <si>
    <t>CITIGO 1.0 60CV</t>
  </si>
  <si>
    <t>CITIGO 1.0 75CV</t>
  </si>
  <si>
    <t>FABIA 1.2 12V 70CV</t>
  </si>
  <si>
    <t>FABIA 1.2 TSI</t>
  </si>
  <si>
    <t>FABIA 1.2 TSI 105CV</t>
  </si>
  <si>
    <t>FABIA 1.2 TSI 86CV</t>
  </si>
  <si>
    <t>FABIA 1.4 TSI 180CV DSG</t>
  </si>
  <si>
    <t>FABIA WAGON 1.0 MPI</t>
  </si>
  <si>
    <t>FABIA WAGON 1.2 12V 70CV</t>
  </si>
  <si>
    <t>FABIA WAGON 1.2 TSI</t>
  </si>
  <si>
    <t>FABIA WAGON 1.2 TSI 105CV</t>
  </si>
  <si>
    <t>FABIA WAGON 1.2 TSI 86CV</t>
  </si>
  <si>
    <t>FABIA WAGON 1.4 TSI 180CV</t>
  </si>
  <si>
    <t>KODIAQ 1.4 TSI</t>
  </si>
  <si>
    <t>OCTAVIA 1.0 TSI</t>
  </si>
  <si>
    <t>OCTAVIA 1.2</t>
  </si>
  <si>
    <t>OCTAVIA 1.2 TSI</t>
  </si>
  <si>
    <t>OCTAVIA 1.4</t>
  </si>
  <si>
    <t>OCTAVIA 1.4 TSI</t>
  </si>
  <si>
    <t>OCTAVIA 1.5 TSI</t>
  </si>
  <si>
    <t>OCTAVIA 2.0</t>
  </si>
  <si>
    <t>OCTAVIA 2.0 TSI</t>
  </si>
  <si>
    <t>OCTAVIA WAGON 1.0 TSI</t>
  </si>
  <si>
    <t>OCTAVIA WAGON 1.2 TSI</t>
  </si>
  <si>
    <t>OCTAVIA WAGON 1.4 TSI</t>
  </si>
  <si>
    <t>RAPID 1.0 TSI</t>
  </si>
  <si>
    <t>RAPID 1.2</t>
  </si>
  <si>
    <t>RAPID 1.2 TSI</t>
  </si>
  <si>
    <t>RAPID SPACEBACK 1.2 TSI</t>
  </si>
  <si>
    <t>86CV SW</t>
  </si>
  <si>
    <t>RAPID SPACEBACK 1.4 TSI</t>
  </si>
  <si>
    <t>ROOMSTER 1.2 12V 70CV</t>
  </si>
  <si>
    <t>ROOMSTER 1.2 TSI 105CV</t>
  </si>
  <si>
    <t>ROOMSTER 1.2 TSI 86CV</t>
  </si>
  <si>
    <t>SUPERB 1.4 TSI</t>
  </si>
  <si>
    <t>SUPERB 2.0 TSI</t>
  </si>
  <si>
    <t>280CV 4X4</t>
  </si>
  <si>
    <t>SUPERB WAGON 1.4 TSI</t>
  </si>
  <si>
    <t>YETI 1.2 TSI</t>
  </si>
  <si>
    <t>YETI 1.2 TSI 105CV</t>
  </si>
  <si>
    <t>YETI 1.4 TSI</t>
  </si>
  <si>
    <t>FORFOUR 0.9 110CV</t>
  </si>
  <si>
    <t>BRABUS</t>
  </si>
  <si>
    <t>FORFOUR 0.9 90CV</t>
  </si>
  <si>
    <t>FORFOUR 1.0 60CV</t>
  </si>
  <si>
    <t>FORFOUR 1.0 70CV</t>
  </si>
  <si>
    <t>FORTWO 1000 102CV</t>
  </si>
  <si>
    <t>FORTWO 1000 71CV</t>
  </si>
  <si>
    <t>FORTWO 1000 84CV</t>
  </si>
  <si>
    <t>FORTWO CABRIO 0.9</t>
  </si>
  <si>
    <t>FORTWO CABRIO 0.9 110CV</t>
  </si>
  <si>
    <t>FORTWO CABRIO 1.0</t>
  </si>
  <si>
    <t>FORTWO COUPÉ 0.9 110CV</t>
  </si>
  <si>
    <t>FORTWO COUPÉ 0.9 90CV</t>
  </si>
  <si>
    <t>FORTWO COUPÉ 1.0 60CV</t>
  </si>
  <si>
    <t>FORTWO COUPÉ 1.0 70CV</t>
  </si>
  <si>
    <t>KORANDO 2.0 C 2WD</t>
  </si>
  <si>
    <t>149CV</t>
  </si>
  <si>
    <t>TIVOLI 1.6</t>
  </si>
  <si>
    <t>XLV 1.6</t>
  </si>
  <si>
    <t>BRZ 2.0</t>
  </si>
  <si>
    <t>BRZ 2.0 200CV</t>
  </si>
  <si>
    <t>FORESTER 2.0 CVT</t>
  </si>
  <si>
    <t>FORESTER 2.0I</t>
  </si>
  <si>
    <t>FORESTER 2.0X 150CV</t>
  </si>
  <si>
    <t>LEVORG 1.6 GT</t>
  </si>
  <si>
    <t>OUTBACK 2.5I CVT</t>
  </si>
  <si>
    <t>167CV</t>
  </si>
  <si>
    <t>OUTBACK 2.5I S LINEARTRONIC</t>
  </si>
  <si>
    <t>TREZIA 1.3</t>
  </si>
  <si>
    <t>WRX STI 2.5</t>
  </si>
  <si>
    <t>WRX STI 2.5 300CV</t>
  </si>
  <si>
    <t>XV 1.6I</t>
  </si>
  <si>
    <t>XV 2.0I 156CV</t>
  </si>
  <si>
    <t>XV 2.0I-ES</t>
  </si>
  <si>
    <t>ALTO 1.0 68CV</t>
  </si>
  <si>
    <t>BALENO 1.0</t>
  </si>
  <si>
    <t>BALENO 1.2 VVT</t>
  </si>
  <si>
    <t>CELERIO 1.0</t>
  </si>
  <si>
    <t>CELERIO 1.0 DUALJET</t>
  </si>
  <si>
    <t>GRAND VITARA 1.6</t>
  </si>
  <si>
    <t>IGNIS 1.2 4WD</t>
  </si>
  <si>
    <t>JIMNY 1.3 4WD</t>
  </si>
  <si>
    <t>JIMNY 1.5</t>
  </si>
  <si>
    <t>KIZASHI 2.4 178CV</t>
  </si>
  <si>
    <t>S-CROSS 1.6 VVT</t>
  </si>
  <si>
    <t>120CV 4WD</t>
  </si>
  <si>
    <t>SPLASH 1.0 VVT</t>
  </si>
  <si>
    <t>SPLASH 1.2 VVT</t>
  </si>
  <si>
    <t>SWIFT 1.0 BOOSTERJET</t>
  </si>
  <si>
    <t>SWIFT 1.2 DUALJET</t>
  </si>
  <si>
    <t>SWIFT 1.2 DUALJET 4WD</t>
  </si>
  <si>
    <t>SWIFT 1.2 VVT</t>
  </si>
  <si>
    <t>SWIFT 1.6 SPORT</t>
  </si>
  <si>
    <t>SX4 1.5</t>
  </si>
  <si>
    <t>SX4 1.6</t>
  </si>
  <si>
    <t>110CV 4WD</t>
  </si>
  <si>
    <t>VITARA 1.4 140CV</t>
  </si>
  <si>
    <t>VITARA 1.6 VVT</t>
  </si>
  <si>
    <t>TATA</t>
  </si>
  <si>
    <t>AURIS 1.2 T</t>
  </si>
  <si>
    <t>AURIS 1.3 99CV</t>
  </si>
  <si>
    <t>MY2013</t>
  </si>
  <si>
    <t>AURIS 1.6 132CV</t>
  </si>
  <si>
    <t>AURIS TS 1.6</t>
  </si>
  <si>
    <t>132CV SW</t>
  </si>
  <si>
    <t>AYGO 1.0 VVTI 69CV</t>
  </si>
  <si>
    <t>C-HR 1.2 TURBO 2WD</t>
  </si>
  <si>
    <t>C-HR 1.2 TURBO 4WD</t>
  </si>
  <si>
    <t>IQ 1.0 68CV</t>
  </si>
  <si>
    <t>RAV4 2.0 MULTIDRIVE 4WD</t>
  </si>
  <si>
    <t>151CV MY2013</t>
  </si>
  <si>
    <t>VERSO 1.6</t>
  </si>
  <si>
    <t>VERSO 1.6 132CV</t>
  </si>
  <si>
    <t>VERSO 1.8 CVT</t>
  </si>
  <si>
    <t>147CV</t>
  </si>
  <si>
    <t>VERSO-S 1.3 99CV</t>
  </si>
  <si>
    <t>YARIS 1.0</t>
  </si>
  <si>
    <t>YARIS 1.0 69CV</t>
  </si>
  <si>
    <t>YARIS 1.3 100CV</t>
  </si>
  <si>
    <t>YARIS 1.5 110CV</t>
  </si>
  <si>
    <t>ARTEON 2.0 TSI 4MOTION</t>
  </si>
  <si>
    <t>CADDY 1.2 TSI 105CV</t>
  </si>
  <si>
    <t>CADDY 1.2 TSI 86CV</t>
  </si>
  <si>
    <t>GOLF CABRIOLET 1.2 TSI</t>
  </si>
  <si>
    <t>GOLF CABRIOLET 1.4 TSI</t>
  </si>
  <si>
    <t>GOLF CABRIOLET 2.0 GTI</t>
  </si>
  <si>
    <t>GOLF SPORTSVAN 1.2 TSI</t>
  </si>
  <si>
    <t>GOLF SPORTSVAN 1.4 TSI</t>
  </si>
  <si>
    <t>150CV DSG</t>
  </si>
  <si>
    <t>GOLF VARIANT 1.2 TSI</t>
  </si>
  <si>
    <t>GOLF VARIANT 1.4 TSI</t>
  </si>
  <si>
    <t>GOLF VII 1.0 TSI</t>
  </si>
  <si>
    <t>GOLF VII 1.2 TSI</t>
  </si>
  <si>
    <t>GOLF VII 1.2 TSI BLUEMOT.TECH</t>
  </si>
  <si>
    <t>GOLF VII 1.4 TSI</t>
  </si>
  <si>
    <t>GOLF VII 1.4 TSI BLUEMOT.TECH</t>
  </si>
  <si>
    <t>GOLF VII 1.5 TSI</t>
  </si>
  <si>
    <t>GOLF VII 2.0 GTI PERFORMANCE</t>
  </si>
  <si>
    <t>GOLF VII 2.0 R</t>
  </si>
  <si>
    <t>GOLF VII 2.0 TSI</t>
  </si>
  <si>
    <t>GOLF VII 2.0 TSI GTI</t>
  </si>
  <si>
    <t>GOLF VII VARIANT 1.0 BMT</t>
  </si>
  <si>
    <t>GOLF VII VARIANT 1.2 TSI</t>
  </si>
  <si>
    <t>GOLF VII VARIANT 1.4 TGI</t>
  </si>
  <si>
    <t>GOLF VII VARIANT 1.4 TSI</t>
  </si>
  <si>
    <t>GOLF VII VARIANT 1.5 TGI</t>
  </si>
  <si>
    <t>MAGGIOLINO 1.2 TSI</t>
  </si>
  <si>
    <t>MAGGIOLINO 1.2 TSI BLUEMOTION</t>
  </si>
  <si>
    <t>MAGGIOLINO 1.2 TSI BLUEMOTION 105CV</t>
  </si>
  <si>
    <t>MAGGIOLINO 1.4 TSI BLUEMOTION 150CV</t>
  </si>
  <si>
    <t>MAGGIOLINO 1.4 TSI SPORT</t>
  </si>
  <si>
    <t>MAGGIOLINO 1.4 TSI SPORT BLUEMOTION</t>
  </si>
  <si>
    <t>MAGGIOLINO 2.0 TSI</t>
  </si>
  <si>
    <t>MAGGIOLINO 2.0 TSI BLUEMOTION 220CV</t>
  </si>
  <si>
    <t>MAGGIOLINO 2.0 TSI DSG SPORT BLUEMOTION</t>
  </si>
  <si>
    <t>MAGGIOLINO CABRIO 1.2 TSI</t>
  </si>
  <si>
    <t>MAGGIOLINO CABRIO 1.2 TSI BLUEMOTION</t>
  </si>
  <si>
    <t>MAGGIOLINO CABRIO 1.4 TSI SPORT</t>
  </si>
  <si>
    <t>MAGGIOLINO CABRIO 1.4 TSI SPORT BLUEMOTION</t>
  </si>
  <si>
    <t>MAGGIOLINO CABRIO 2.0 TSI</t>
  </si>
  <si>
    <t>4MOTION</t>
  </si>
  <si>
    <t>PASSAT 1.4 TSI</t>
  </si>
  <si>
    <t>PASSAT 1.4 TSI 122CV</t>
  </si>
  <si>
    <t>PASSAT 1.4 TSI 150CV</t>
  </si>
  <si>
    <t>PASSAT VARIANT 1.4 TSI</t>
  </si>
  <si>
    <t>PASSAT VARIANT 1.4 TSI 122CV</t>
  </si>
  <si>
    <t>EURO 6 SW</t>
  </si>
  <si>
    <t>PASSAT VARIANT 1.4 TSI 150CV</t>
  </si>
  <si>
    <t>POLO 1.0 MPI 60CV</t>
  </si>
  <si>
    <t>POLO 1.0 MPI 65CV</t>
  </si>
  <si>
    <t>POLO 1.0 MPI 75CV</t>
  </si>
  <si>
    <t>POLO 1.0 TSI 115CV</t>
  </si>
  <si>
    <t>POLO 1.0 TSI BLUEMOTH</t>
  </si>
  <si>
    <t>POLO 1.2 TSI 90CV</t>
  </si>
  <si>
    <t>POLO 1.4 TSI GTI</t>
  </si>
  <si>
    <t>POLO 1.8 GTI BLUEMOTION</t>
  </si>
  <si>
    <t>POLO CROSS 1.2 TSI BLUEMOTION</t>
  </si>
  <si>
    <t>SCIROCCO</t>
  </si>
  <si>
    <t>1.4 TSI 160CV</t>
  </si>
  <si>
    <t>2.0 TSI 210CV</t>
  </si>
  <si>
    <t>SCIROCCO 1.4 TSI</t>
  </si>
  <si>
    <t>SHARAN 1.4 TSI BLUEMOT. 150CV</t>
  </si>
  <si>
    <t>TIGUAN 1.4 125CV</t>
  </si>
  <si>
    <t>TIGUAN 1.4 150CV</t>
  </si>
  <si>
    <t>TIGUAN 1.4 TSI</t>
  </si>
  <si>
    <t>TIGUAN 1.5</t>
  </si>
  <si>
    <t>TIGUAN 2.0 TSI 180CV 4MOTION</t>
  </si>
  <si>
    <t>TIGUAN 2.0 TSI 210CV</t>
  </si>
  <si>
    <t>TIGUAN 2.0 TSI 4MOTION</t>
  </si>
  <si>
    <t>200CV 4WD</t>
  </si>
  <si>
    <t>TOURAN 1.2 TFSI 105CV</t>
  </si>
  <si>
    <t>TOURAN 1.2 TSI</t>
  </si>
  <si>
    <t>TOURAN 1.4 TSI BMT</t>
  </si>
  <si>
    <t>T-ROC 1.0 TSI BLUEMOTION</t>
  </si>
  <si>
    <t>UP! 1.0</t>
  </si>
  <si>
    <t>UP! 1.0 60CV</t>
  </si>
  <si>
    <t>UP! 1.0 75CV</t>
  </si>
  <si>
    <t>S60 2.0 T3</t>
  </si>
  <si>
    <t>S60 2.0 T4</t>
  </si>
  <si>
    <t>S60 2.0 T5 GEARTRONIC</t>
  </si>
  <si>
    <t>S60 2.0 T6 GEARTRONIC</t>
  </si>
  <si>
    <t>S60 C COUNTRY T5 2.0 AWD</t>
  </si>
  <si>
    <t>S60 CROSS COUNTRY T5 2.0 GEARTR</t>
  </si>
  <si>
    <t>245CV 4WD</t>
  </si>
  <si>
    <t>S60 CROSS COUNTRY T5 2.5 AWD</t>
  </si>
  <si>
    <t>254CV</t>
  </si>
  <si>
    <t>S60 T3 1.6</t>
  </si>
  <si>
    <t>S60 T4 1.6</t>
  </si>
  <si>
    <t>S60 T5 2.0</t>
  </si>
  <si>
    <t>S60 T5 2.0 GEARTRONIC</t>
  </si>
  <si>
    <t>S60 T5 2.0 GEARTRONIC AWD</t>
  </si>
  <si>
    <t>S60 T6 3.0 AWD GEARTRONIC 304CV</t>
  </si>
  <si>
    <t>S80 T4 1.6</t>
  </si>
  <si>
    <t>S80 T5 2.0</t>
  </si>
  <si>
    <t>S80 T6 3.0 AWD GEARTRONIC</t>
  </si>
  <si>
    <t>304CV</t>
  </si>
  <si>
    <t>S90 T4 GEARTRONIC</t>
  </si>
  <si>
    <t>S90 T5 2.0</t>
  </si>
  <si>
    <t>S90 T5 GEARTRONIC</t>
  </si>
  <si>
    <t>2.0 250CV</t>
  </si>
  <si>
    <t>S90 T6 2.0 GEARTRONIC</t>
  </si>
  <si>
    <t>320CV AWD</t>
  </si>
  <si>
    <t>S90 T6 GEARTRONIC</t>
  </si>
  <si>
    <t>2.0 310CV AWD</t>
  </si>
  <si>
    <t>V40 T2 1.6</t>
  </si>
  <si>
    <t>V40 T2 2.0</t>
  </si>
  <si>
    <t>V40 T3 1.6</t>
  </si>
  <si>
    <t>V40 T3 CROSS COUNTRY 2.0</t>
  </si>
  <si>
    <t>V40 T3 KINETIC</t>
  </si>
  <si>
    <t>V40 T4 1.6</t>
  </si>
  <si>
    <t>V40 T4 CROSS COUNTRY 1.6</t>
  </si>
  <si>
    <t>V40 T4 CROSS COUNTRY 2.0</t>
  </si>
  <si>
    <t>180CV AWD</t>
  </si>
  <si>
    <t>V40 T5 2.0</t>
  </si>
  <si>
    <t>V60 2.0 T3</t>
  </si>
  <si>
    <t>V60 2.0 T4</t>
  </si>
  <si>
    <t>V60 2.0 T5 GEARTRONIC</t>
  </si>
  <si>
    <t>245CV MY2014</t>
  </si>
  <si>
    <t>V60 2.0 T6 GEARTRONIC</t>
  </si>
  <si>
    <t>V60 CROSS COUNTRY 2.0 T5</t>
  </si>
  <si>
    <t>GEARTRONIC 245CV</t>
  </si>
  <si>
    <t>V60 CROSS COUNTRY 2.0 T5 AWD GEARTRONIC</t>
  </si>
  <si>
    <t>V60 T3 1.6</t>
  </si>
  <si>
    <t>V60 T4 1.6</t>
  </si>
  <si>
    <t>V60 T4 2.0 GEARTRONIC</t>
  </si>
  <si>
    <t>V60 T4 GEARTRONIC 2.0</t>
  </si>
  <si>
    <t>V60 T5 AWD GEARTRONIC 2.0</t>
  </si>
  <si>
    <t>V60 T5 GEARTRONIC 2.0</t>
  </si>
  <si>
    <t>V60 T6 AWD 2.0 310CV</t>
  </si>
  <si>
    <t>V60 T6 AWD GEARTRONIC 3.0</t>
  </si>
  <si>
    <t>V90 2.0 T5 GEARTRONIC</t>
  </si>
  <si>
    <t>V90 2.0 T6 GEARTRONIC</t>
  </si>
  <si>
    <t>V90 CROSS COUNTRY T5 GEARTRONIC AWD</t>
  </si>
  <si>
    <t>V90 CROSS COUNTRY T6 GEARTRONIC AWD</t>
  </si>
  <si>
    <t>2.0 310CV</t>
  </si>
  <si>
    <t>V90 T4 GEARTRONIC</t>
  </si>
  <si>
    <t>V90 T5 GEARTRONIC</t>
  </si>
  <si>
    <t>V90 T6 GEARTRONIC</t>
  </si>
  <si>
    <t>XC40 2019 T4</t>
  </si>
  <si>
    <t>GEARTRONIC 2.0 190CV</t>
  </si>
  <si>
    <t>XC40 2019 T4 AWD</t>
  </si>
  <si>
    <t>XC40 2019 T5 AWD</t>
  </si>
  <si>
    <t>GEARTRONIC 2.0 250CV</t>
  </si>
  <si>
    <t>XC40 T3 1.5</t>
  </si>
  <si>
    <t>XC40 T4 2.0 AWD GEARTRONIC</t>
  </si>
  <si>
    <t>XC40 T4 2.0 GEARTRONIC</t>
  </si>
  <si>
    <t>XC40 T5 2.0 AWD</t>
  </si>
  <si>
    <t>247CV</t>
  </si>
  <si>
    <t>XC60 2.0 T4 GEARTRONIC</t>
  </si>
  <si>
    <t>XC60 2.0 T5 GEARTRONIC</t>
  </si>
  <si>
    <t>XC60 2.0 T6 GEARTRONIC</t>
  </si>
  <si>
    <t>310CV AWD</t>
  </si>
  <si>
    <t>XC60 2019 T4 GEARTRONIC</t>
  </si>
  <si>
    <t>XC60 2019 T5 AWD GEARTRONIC</t>
  </si>
  <si>
    <t>XC60 2019 T5 GEARTRONIC</t>
  </si>
  <si>
    <t>XC60 2019 T6 AWD GEARTRONIC</t>
  </si>
  <si>
    <t>XC60 T5 2.0</t>
  </si>
  <si>
    <t>XC60 T6 2.0 AWD</t>
  </si>
  <si>
    <t>XC60 T6 3.0 AWD GEARTRONIC</t>
  </si>
  <si>
    <t>XC70 T5 2.0</t>
  </si>
  <si>
    <t>XC90 T5 2.0 AWD</t>
  </si>
  <si>
    <t>XC90 T6 2.0 320CV</t>
  </si>
  <si>
    <t>XC90 T6 2.0 AWD</t>
  </si>
  <si>
    <t>GIULIETTA 2.0 JTDM-2</t>
  </si>
  <si>
    <t>MITO 1.3 JTD</t>
  </si>
  <si>
    <t>MITO 1.3 JTDM</t>
  </si>
  <si>
    <t>MITO 1.3 JTDM S&amp;S</t>
  </si>
  <si>
    <t>MITO 1.6 JTDM-2 S&amp;S</t>
  </si>
  <si>
    <t>180CV 2WD</t>
  </si>
  <si>
    <t>STELVIO 2.2 TD Q4</t>
  </si>
  <si>
    <t>180CV 4WD</t>
  </si>
  <si>
    <t>A1 1.4 TDI</t>
  </si>
  <si>
    <t>A1 1.6 TDI</t>
  </si>
  <si>
    <t>A1 1.6 TDI 105CV</t>
  </si>
  <si>
    <t>A1 1.6 TDI 90CV</t>
  </si>
  <si>
    <t>A1 1.6 TDI DPF</t>
  </si>
  <si>
    <t>A1 2.0 TDI</t>
  </si>
  <si>
    <t>143CV</t>
  </si>
  <si>
    <t>A1 SPB 1.4 TDI</t>
  </si>
  <si>
    <t>A1 SPB 1.6 TDI</t>
  </si>
  <si>
    <t>A3 1.6 TDI</t>
  </si>
  <si>
    <t>A3 1.6 TDI 110CV</t>
  </si>
  <si>
    <t>A3 1.6 TDI S-TRONIC 110CV</t>
  </si>
  <si>
    <t>A3 2.0 TDI</t>
  </si>
  <si>
    <t>A3 2.0 TDI 150CV</t>
  </si>
  <si>
    <t>A3 2.0 TDI 184CV</t>
  </si>
  <si>
    <t>A3 2.0 TDI QUATTRO 150CV</t>
  </si>
  <si>
    <t>A3 2.0 TDI QUATTRO S-TRONIC 184CV</t>
  </si>
  <si>
    <t>A3 2.0 TDI S-TRONIC 150CV</t>
  </si>
  <si>
    <t>A3 CABRIO 1.6 TDI 110CV</t>
  </si>
  <si>
    <t>A3 CABRIO 2.0 TDI 150CV</t>
  </si>
  <si>
    <t>A3 CABRIO 2.0 TDI 184CV</t>
  </si>
  <si>
    <t>A3 CABRIO 2.0 TDI QUATTRO 150CV</t>
  </si>
  <si>
    <t>A3 CABRIO 2.0 TDI QUATTRO S-TRONIC 184CV</t>
  </si>
  <si>
    <t>A3 CABRIO 2.0 TDI S-TRONIC 150CV</t>
  </si>
  <si>
    <t>A3 SEDAN 1.6 TDI 110CV</t>
  </si>
  <si>
    <t>A3 SEDAN 1.6 TDI QUATTRO</t>
  </si>
  <si>
    <t>110 CV</t>
  </si>
  <si>
    <t>A3 SEDAN 1.6 TDI S-TRONIC 110CV</t>
  </si>
  <si>
    <t>A3 SEDAN 2.0 TDI</t>
  </si>
  <si>
    <t>A3 SEDAN 2.0 TDI 150CV</t>
  </si>
  <si>
    <t>A3 SEDAN 2.0 TDI 184CV</t>
  </si>
  <si>
    <t>A3 SEDAN 2.0 TDI 184CV QUATTRO</t>
  </si>
  <si>
    <t>A3 SEDAN 2.0 TDI QUATTRO</t>
  </si>
  <si>
    <t>A3 SEDAN 2.0 TDI QUATTRO 150CV</t>
  </si>
  <si>
    <t>A3 SEDAN 2.0 TDI QUATTRO S-TRONIC 184CV</t>
  </si>
  <si>
    <t>A3 SEDAN 2.0 TDI S-TRONIC 150CV</t>
  </si>
  <si>
    <t>A3 SEDAN 30 TDI 1.6</t>
  </si>
  <si>
    <t>A3 SEDAN 35 TDI 2.0</t>
  </si>
  <si>
    <t>A3 SEDAN 40 TDI 2.0</t>
  </si>
  <si>
    <t>184CV QUATTRO S-TRONIC</t>
  </si>
  <si>
    <t>A3 SPB 1.6 TDI 110CV</t>
  </si>
  <si>
    <t>A3 SPB 1.6 TDI QUATTRO</t>
  </si>
  <si>
    <t>A3 SPB 1.6 TDI S-TRONIC 110CV</t>
  </si>
  <si>
    <t>A3 SPB 2.0 TDI 150CV</t>
  </si>
  <si>
    <t>A3 SPB 2.0 TDI 184CV</t>
  </si>
  <si>
    <t>A3 SPB 2.0 TDI CLEAN D 184CV</t>
  </si>
  <si>
    <t>A3 SPB 2.0 TDI CLEAN D QUATTRO 184CV</t>
  </si>
  <si>
    <t>A3 SPB 2.0 TDI QUATTRO 150CV</t>
  </si>
  <si>
    <t>A3 SPB 2.0 TDI QUATTRO S-TRONIC 184CV</t>
  </si>
  <si>
    <t>A3 SPB 2.0 TDI S-TRONIC 150CV</t>
  </si>
  <si>
    <t>A3 SPB 30 TDI 1.6</t>
  </si>
  <si>
    <t>A3 SPB 35 TDI 2.0</t>
  </si>
  <si>
    <t>A3 SPB 40 TDI 2.0</t>
  </si>
  <si>
    <t>A4 2.0 TDI</t>
  </si>
  <si>
    <t>A4 2.0 TDI 136CV</t>
  </si>
  <si>
    <t>ULTRA</t>
  </si>
  <si>
    <t>A4 2.0 TDI 150CV</t>
  </si>
  <si>
    <t>CLEAN DIESEL</t>
  </si>
  <si>
    <t>CLEAN DIESEL QUATTRO</t>
  </si>
  <si>
    <t>A4 2.0 TDI 163CV</t>
  </si>
  <si>
    <t>A4 2.0 TDI 177CV</t>
  </si>
  <si>
    <t>A4 2.0 TDI 190CV</t>
  </si>
  <si>
    <t>A4 2.0 TDI QUATTRO</t>
  </si>
  <si>
    <t>A4 2.0 TDI S-TRONIC</t>
  </si>
  <si>
    <t>A4 2.0 TDI S-TRONIC QUATTRO</t>
  </si>
  <si>
    <t>A4 3.0 TDI QUATTRO TIPTRONIC</t>
  </si>
  <si>
    <t>A4 3.0 TDI S-TRONIC</t>
  </si>
  <si>
    <t>A4 3.0 TDI S-TRONIC QUATTRO</t>
  </si>
  <si>
    <t>A4 3.0 V6 TDI 204CV</t>
  </si>
  <si>
    <t>A4 3.0 V6 TDI 245CV QUATTRO</t>
  </si>
  <si>
    <t>150CV CLEAN DIESEL</t>
  </si>
  <si>
    <t>A4 ALLROAD 2.0 TDI 150CV</t>
  </si>
  <si>
    <t>A4 ALLROAD 2.0 TDI S-TRONIC</t>
  </si>
  <si>
    <t>A4 ALLROAD 3.0 TDI S-TRONIC</t>
  </si>
  <si>
    <t>A4 ALLROAD 3.0 TDI TIPTRONIC</t>
  </si>
  <si>
    <t>A4 ALLROAD 3.0 V6 TDI</t>
  </si>
  <si>
    <t>245CV S-TRONIC</t>
  </si>
  <si>
    <t>A4 AVANT 2.0 TDI 120CV</t>
  </si>
  <si>
    <t>EURO5 SW</t>
  </si>
  <si>
    <t>A4 AVANT 2.0 TDI 136CV</t>
  </si>
  <si>
    <t>A4 AVANT 2.0 TDI 150CV</t>
  </si>
  <si>
    <t>A4 AVANT 2.0 TDI 163CV</t>
  </si>
  <si>
    <t>A4 AVANT 2.0 TDI 177CV</t>
  </si>
  <si>
    <t>A4 AVANT 2.0 TDI 190CV</t>
  </si>
  <si>
    <t>A4 AVANT 2.0 TDI QUATTRO</t>
  </si>
  <si>
    <t>A4 AVANT 2.0 TDI S-TRONIC</t>
  </si>
  <si>
    <t>A4 AVANT 2.0 TDI S-TRONIC QUATTRO</t>
  </si>
  <si>
    <t>A4 AVANT 3.0 TDI S-TRONIC</t>
  </si>
  <si>
    <t>218CV SW</t>
  </si>
  <si>
    <t>A4 AVANT 3.0 TDI S-TRONIC QUATTRO</t>
  </si>
  <si>
    <t>A4 AVANT 3.0 TDI TIPTRONIC QUATTRO</t>
  </si>
  <si>
    <t>272CV SW</t>
  </si>
  <si>
    <t>A4 AVANT 3.0 V6 TDI 204CV</t>
  </si>
  <si>
    <t>A4 AVANT 3.0 V6 TDI 245CV QUATTRO</t>
  </si>
  <si>
    <t>A5 2.0 TDI 150CV</t>
  </si>
  <si>
    <t>A5 2.0 TDI 163CV ULTRA</t>
  </si>
  <si>
    <t>A5 2.0 TDI 177CV MULTITRONIC</t>
  </si>
  <si>
    <t>A5 2.0 TDI 177CV QUATTRO</t>
  </si>
  <si>
    <t>A5 2.0 TDI 177CV QUATTRO S-TR</t>
  </si>
  <si>
    <t>A5 2.0 TDI 190CV CLEAN DIESEL</t>
  </si>
  <si>
    <t>A5 2.0 TDI 190CV CLEAN DIESEL QUATTRO</t>
  </si>
  <si>
    <t>A5 2.0 TDI S-TR 150CV</t>
  </si>
  <si>
    <t>A5 3.0 TDI QUATTRO S-TRONIC</t>
  </si>
  <si>
    <t>218CV COUPÉ</t>
  </si>
  <si>
    <t>A5 3.0 V6 204CV TDI MULTITRONIC</t>
  </si>
  <si>
    <t>A5 3.0 V6 245CV TDI QUATTRO S-TRONIC</t>
  </si>
  <si>
    <t>A5 3.0 V6 TDI 204CV MULTITRONIC</t>
  </si>
  <si>
    <t>A5 3.0 V6 TDI 245CV QUATTRO S-TRONIC</t>
  </si>
  <si>
    <t>A5 40 TDI 2.0 S TRONIC</t>
  </si>
  <si>
    <t>163CV CABRIO</t>
  </si>
  <si>
    <t>A5 SPB 2.0 TDI</t>
  </si>
  <si>
    <t>A5 SPB 2.0 TDI 136CV</t>
  </si>
  <si>
    <t>A5 SPB 2.0 TDI 150CV</t>
  </si>
  <si>
    <t>A5 SPB 2.0 TDI 163CV</t>
  </si>
  <si>
    <t>A5 SPB 2.0 TDI 177CV</t>
  </si>
  <si>
    <t>A5 SPB 2.0 TDI 190CV</t>
  </si>
  <si>
    <t>A5 SPB 2.0 TDI QUATTRO</t>
  </si>
  <si>
    <t>A5 SPB 2.0 TDI S-TRONIC</t>
  </si>
  <si>
    <t>A5 SPB 3.0 TDI QUATTRO S-TR</t>
  </si>
  <si>
    <t>A5 SPB 3.0 TDI QUATTRO TIPTR</t>
  </si>
  <si>
    <t>A5 SPB 3.0 V6 TDI 204CV</t>
  </si>
  <si>
    <t>A5 SPB 3.0 V6 TDI 245CV</t>
  </si>
  <si>
    <t>A6 2.0 TDI QUATTRO S-TRONIC</t>
  </si>
  <si>
    <t>A6 2.0 TDI ULTRA</t>
  </si>
  <si>
    <t>A6 2.0 TDI ULTRA S TRONIC 150CV</t>
  </si>
  <si>
    <t>A6 3.0 TDI QUATTRO S TRONIC 218CV</t>
  </si>
  <si>
    <t>A6 3.0 TDI QUATTRO S TRONIC 272CV</t>
  </si>
  <si>
    <t>A6 3.0 TDI QUATTRO TIPTRONIC 320CV</t>
  </si>
  <si>
    <t>A6 3.0 TDI S TRONIC 218CV</t>
  </si>
  <si>
    <t>A6 ALLROAD 3.0 TDI</t>
  </si>
  <si>
    <t>A6 ALLROAD 3.0 TDI 190CV</t>
  </si>
  <si>
    <t>S TRONIC</t>
  </si>
  <si>
    <t>A6 ALLROAD 3.0 TDI QUATTRO S-TRONIC</t>
  </si>
  <si>
    <t>A6 ALLROAD 3.0 TDI S-TRONIC</t>
  </si>
  <si>
    <t>A6 ALLROAD 3.0 TDI TIPTRONIC</t>
  </si>
  <si>
    <t>A6 AVANT 2.0 TDI</t>
  </si>
  <si>
    <t>A6 AVANT 2.0 TDI QUATTRO S-TRONIC</t>
  </si>
  <si>
    <t>A6 AVANT 2.0 TDI S TRONIC 190CV</t>
  </si>
  <si>
    <t>A6 AVANT 2.0 TDI ULTRA</t>
  </si>
  <si>
    <t>A6 AVANT 3.0 TDI QUATTRO S TRONIC 218CV</t>
  </si>
  <si>
    <t>A6 AVANT 3.0 TDI QUATTRO S TRONIC 272CV</t>
  </si>
  <si>
    <t>A6 AVANT 3.0 TDI QUATTRO TIPTRONIC 320CV</t>
  </si>
  <si>
    <t>A6 AVANT 3.0 TDI S TRONIC 218CV</t>
  </si>
  <si>
    <t>A7 SPB 3.0 TDI QUATTRO S-TRONIC</t>
  </si>
  <si>
    <t>A7 SPB 3.0 TDI QUATTRO TIPTRONIC</t>
  </si>
  <si>
    <t>A7 SPB 3.0 TDI S-TRONIC</t>
  </si>
  <si>
    <t>A8 3.0 TDI 258CV</t>
  </si>
  <si>
    <t>A8 4.2 TDI 385CV</t>
  </si>
  <si>
    <t>A8 50 TDI 3.0 QUATTRO TIPTR</t>
  </si>
  <si>
    <t>Q2 1.6 TDI</t>
  </si>
  <si>
    <t>Q2 35 2.0 TDI</t>
  </si>
  <si>
    <t>Q3 2.0 TDI</t>
  </si>
  <si>
    <t>177CV QUATTRO S-TRONIC</t>
  </si>
  <si>
    <t>Q3 2.0 TDI 150CV</t>
  </si>
  <si>
    <t>Q3 2.0 TDI 184CV</t>
  </si>
  <si>
    <t>Q5 2.0 TDI</t>
  </si>
  <si>
    <t>Q5 2.0 TDI 150CV</t>
  </si>
  <si>
    <t>Q5 2.0 TDI 163CV</t>
  </si>
  <si>
    <t>Q5 2.0 TDI 177CV</t>
  </si>
  <si>
    <t>Q5 2.0 TDI 190CV</t>
  </si>
  <si>
    <t>Q5 2.0 TDI QUATTRO S-TR</t>
  </si>
  <si>
    <t>Q5 3.0 TDI 340CV</t>
  </si>
  <si>
    <t>BITURBO QUATTRO TIP</t>
  </si>
  <si>
    <t>Q5 3.0 TDI QUATTRO TIPTR</t>
  </si>
  <si>
    <t>Q5 3.0 V6 TDI 258CV</t>
  </si>
  <si>
    <t>QUATTRO S-TR EURO6</t>
  </si>
  <si>
    <t>Q5 40 2.0 TDI 190CV</t>
  </si>
  <si>
    <t>Q7 3.0 TDI QUATTRO TIPTRONIC</t>
  </si>
  <si>
    <t>Q7 3.0 V6 TDI 204CV</t>
  </si>
  <si>
    <t>Q7 3.0 V6 TDI 245CV</t>
  </si>
  <si>
    <t>Q7 4.2 V8 TDI 340CV</t>
  </si>
  <si>
    <t>SQ5 3.0 V6 TDI BIT</t>
  </si>
  <si>
    <t>QUATTRO 313CV</t>
  </si>
  <si>
    <t>SQ7 4.0 V8 TDI</t>
  </si>
  <si>
    <t>TT 2.0 TDI 170CV QUATTRO</t>
  </si>
  <si>
    <t>TT 2.0 TDI 184CV</t>
  </si>
  <si>
    <t>114D 1.5</t>
  </si>
  <si>
    <t>114D 1.6</t>
  </si>
  <si>
    <t>114D 2019</t>
  </si>
  <si>
    <t>1.5 95CV</t>
  </si>
  <si>
    <t>116D 1.5</t>
  </si>
  <si>
    <t>116D 1.6</t>
  </si>
  <si>
    <t>118D 2.0</t>
  </si>
  <si>
    <t>118D 2.0 143CV</t>
  </si>
  <si>
    <t>118D 2.0 143CV EURO5</t>
  </si>
  <si>
    <t>118D XDRIVE 2.0</t>
  </si>
  <si>
    <t>120D 2.0</t>
  </si>
  <si>
    <t>184CV (MOD.2013) 3P</t>
  </si>
  <si>
    <t>120D 2.0 177CV</t>
  </si>
  <si>
    <t>120D 2.0 XDRIVE</t>
  </si>
  <si>
    <t>120D XDRIVE 2.0</t>
  </si>
  <si>
    <t>123D 2.0 204CV</t>
  </si>
  <si>
    <t>125D 2.0</t>
  </si>
  <si>
    <t>125D 2.0 MSPORT</t>
  </si>
  <si>
    <t>214D 1.5</t>
  </si>
  <si>
    <t>95CV GRAN TOURER</t>
  </si>
  <si>
    <t>214D 1.5 95CV</t>
  </si>
  <si>
    <t>216D 1.5 116CV SPORT</t>
  </si>
  <si>
    <t>218D 2.0 143CV</t>
  </si>
  <si>
    <t>218D 2.0 150CV SPORT</t>
  </si>
  <si>
    <t>220D 2.0 184CV</t>
  </si>
  <si>
    <t>220D XDRIVE 2.0 190CV SPORT</t>
  </si>
  <si>
    <t>225D 2.0 218CV</t>
  </si>
  <si>
    <t>316D 2.0</t>
  </si>
  <si>
    <t>316D 2.0 116CV</t>
  </si>
  <si>
    <t>316D 2.0 TOURING</t>
  </si>
  <si>
    <t>316D TOURING 2.0</t>
  </si>
  <si>
    <t>318D 2.0</t>
  </si>
  <si>
    <t>318D 2.0 143CV</t>
  </si>
  <si>
    <t>318D 2.0 150CV</t>
  </si>
  <si>
    <t>318D 2.0 TOURING</t>
  </si>
  <si>
    <t>318D 2.0 TOURING XDRIVE</t>
  </si>
  <si>
    <t>318D GRAN TURISMO 2.0</t>
  </si>
  <si>
    <t>318D TOURING 2.0</t>
  </si>
  <si>
    <t>318D XDRIVE 2.0</t>
  </si>
  <si>
    <t>318D XDRIVE 2.0 143CV</t>
  </si>
  <si>
    <t>318D XDRIVE TOURING 2.0</t>
  </si>
  <si>
    <t>320D 2.0</t>
  </si>
  <si>
    <t>320D 2.0 184CV</t>
  </si>
  <si>
    <t>320D 2.0 190CV</t>
  </si>
  <si>
    <t>320D 2.0 EFFIC DYNAMICS 163CV</t>
  </si>
  <si>
    <t>320D 2.0 TOURING EFFIC DYNAMICS</t>
  </si>
  <si>
    <t>320D 2.0 TOURING XDRIVE</t>
  </si>
  <si>
    <t>320D GRAN TURISMO 2.0</t>
  </si>
  <si>
    <t>320D TOURING 2.0</t>
  </si>
  <si>
    <t>320D XDRIVE 2.0</t>
  </si>
  <si>
    <t>320D XDRIVE 2.0 184CV</t>
  </si>
  <si>
    <t>320D XDRIVE 2.0 190CV</t>
  </si>
  <si>
    <t>320D XDRIVE TOURING 2.0</t>
  </si>
  <si>
    <t>325D 2.0</t>
  </si>
  <si>
    <t>325D 2.0 218CV</t>
  </si>
  <si>
    <t>325D 2.0 GRAN TURISMO</t>
  </si>
  <si>
    <t>325D 2.0 TOURING</t>
  </si>
  <si>
    <t>325D TOURING 2.0</t>
  </si>
  <si>
    <t>325DA 2.0 224CV</t>
  </si>
  <si>
    <t>330D TOURING 3.0 258CV</t>
  </si>
  <si>
    <t>330DA 3.0</t>
  </si>
  <si>
    <t>330DA 3.0 258CV</t>
  </si>
  <si>
    <t>330DA 3.0 GRAN TURISMO</t>
  </si>
  <si>
    <t>330DA 3.0 TOURING XDRIVE</t>
  </si>
  <si>
    <t>330DA 3.0 XDRIVE GRAN TURISMO</t>
  </si>
  <si>
    <t>330DA TOURING 3.0</t>
  </si>
  <si>
    <t>330DA XDRIVE 3.0</t>
  </si>
  <si>
    <t>330DA XDRIVE 3.0 258CV</t>
  </si>
  <si>
    <t>330DA XDRIVE TOURING 3.0</t>
  </si>
  <si>
    <t>335DA 3.0 XDRIVE GRAN TURISMO</t>
  </si>
  <si>
    <t>335DA XDRIVE 3.0</t>
  </si>
  <si>
    <t>335DA XDRIVE 3.0 313CV</t>
  </si>
  <si>
    <t>335DA XDRIVE TOURING 3.0</t>
  </si>
  <si>
    <t>418D 2.0 143CV</t>
  </si>
  <si>
    <t>418D 2.0 150CV</t>
  </si>
  <si>
    <t>420D 2.0 184CV</t>
  </si>
  <si>
    <t>420D 2.0 190CV</t>
  </si>
  <si>
    <t>420D XDRIVE 2.0 184CV</t>
  </si>
  <si>
    <t>420D XDRIVE 2.0 190CV</t>
  </si>
  <si>
    <t>425D 2.0 218CV</t>
  </si>
  <si>
    <t>425D 2.0 224CV</t>
  </si>
  <si>
    <t>430DA 3.0 258CV</t>
  </si>
  <si>
    <t>430DA XDRIVE 3.0 258CV</t>
  </si>
  <si>
    <t>435DA XDRIVE 3.0 313CV</t>
  </si>
  <si>
    <t>518D 2.0</t>
  </si>
  <si>
    <t>518D TOURING 2.0</t>
  </si>
  <si>
    <t>520D 2.0</t>
  </si>
  <si>
    <t>190CV BERLINA</t>
  </si>
  <si>
    <t>520D 2.0 190CV</t>
  </si>
  <si>
    <t>520D GRAN TURISMO 2.0</t>
  </si>
  <si>
    <t>520D TOURING 2.0 190CV</t>
  </si>
  <si>
    <t>520D TOURING XDRIVE 2.0</t>
  </si>
  <si>
    <t>525D 2.0</t>
  </si>
  <si>
    <t>230CV BERLINA</t>
  </si>
  <si>
    <t>525D 2.0 218CV</t>
  </si>
  <si>
    <t>525D TOURING 2.0</t>
  </si>
  <si>
    <t>525D TOURING 2.0 218CV</t>
  </si>
  <si>
    <t>525D TOURING XDRIVE 2.0</t>
  </si>
  <si>
    <t>525D TOURING XDRIVE 2.0 218CV</t>
  </si>
  <si>
    <t>525D XDRIVE 2.0 218CV</t>
  </si>
  <si>
    <t>530D  3.0 XDRIVE</t>
  </si>
  <si>
    <t>250CV BERLINA</t>
  </si>
  <si>
    <t>530D 3.0</t>
  </si>
  <si>
    <t>265CV BERLINA</t>
  </si>
  <si>
    <t>530D 3.0 258CV</t>
  </si>
  <si>
    <t>530D 3.0 XDRIVE</t>
  </si>
  <si>
    <t>530D GRAN TURISMO 3.0</t>
  </si>
  <si>
    <t>530D GRAN TURISMO XDRIVE 3.0</t>
  </si>
  <si>
    <t>530D TOURING 3.0</t>
  </si>
  <si>
    <t>258CV SW</t>
  </si>
  <si>
    <t>530D TOURING 3.0 258CV</t>
  </si>
  <si>
    <t>530D TOURING XDRIVE 3.0 258CV</t>
  </si>
  <si>
    <t>530D XDRIVE 3.0 258CV</t>
  </si>
  <si>
    <t>530DA 3.0 249CV</t>
  </si>
  <si>
    <t>530DA TOURING 3.0 249CV</t>
  </si>
  <si>
    <t>530DA XDRIVE 3.0 249CV</t>
  </si>
  <si>
    <t>530DA XDRIVE TOURING 3.0 249CV</t>
  </si>
  <si>
    <t>535D 3.0 313CV</t>
  </si>
  <si>
    <t>535D GRAN TURISMO 3.0</t>
  </si>
  <si>
    <t>535D GRAN TURISMO XDRIVE 3.0</t>
  </si>
  <si>
    <t>535D TOURING 3.0 313CV</t>
  </si>
  <si>
    <t>535D TOURING XDRIVE 3.0</t>
  </si>
  <si>
    <t>313CV SW</t>
  </si>
  <si>
    <t>535D TOURING XDRIVE 3.0 313CV</t>
  </si>
  <si>
    <t>535D XDRIVE 3.0 313CV</t>
  </si>
  <si>
    <t>540D TOURING XDRIVE 3.0</t>
  </si>
  <si>
    <t>320CV SW</t>
  </si>
  <si>
    <t>540D XDRIVE 3.0</t>
  </si>
  <si>
    <t>320CV BERLINA</t>
  </si>
  <si>
    <t>620D GT 2.0</t>
  </si>
  <si>
    <t>630D GT 3.0</t>
  </si>
  <si>
    <t>630D XDRIVE 3.0</t>
  </si>
  <si>
    <t>630D XDRIVE GT 3.0</t>
  </si>
  <si>
    <t>640D 3.0 313CV</t>
  </si>
  <si>
    <t>640D GC</t>
  </si>
  <si>
    <t>640D GC 3.0</t>
  </si>
  <si>
    <t>640D XDRIVE GT 3.0</t>
  </si>
  <si>
    <t>725D 2.0</t>
  </si>
  <si>
    <t>740D 3.0</t>
  </si>
  <si>
    <t>750D XDRIVE 3.0</t>
  </si>
  <si>
    <t>M 550D XDRIVE</t>
  </si>
  <si>
    <t>X1 SDRIVE 16D 2.0</t>
  </si>
  <si>
    <t>X1 XDRIVE 25DA 2.0</t>
  </si>
  <si>
    <t>231 CV</t>
  </si>
  <si>
    <t>X3 SDRIVE 18D 2.0</t>
  </si>
  <si>
    <t>X3 XDRIVE 2.0D</t>
  </si>
  <si>
    <t>X3 XDRIVE 20D 2.0</t>
  </si>
  <si>
    <t>X3 XDRIVE 25D 2.0</t>
  </si>
  <si>
    <t>X3 XDRIVE 30DA 3.0</t>
  </si>
  <si>
    <t>X3 XDRIVE 35DA</t>
  </si>
  <si>
    <t>X3 XDRIVE 35DA 3.0 313CV</t>
  </si>
  <si>
    <t>X4 XDRIVE 20D 2.0</t>
  </si>
  <si>
    <t>X4 XDRIVE 20D 2.0 190CV</t>
  </si>
  <si>
    <t>X4 XDRIVE 25D 2.0 230CV</t>
  </si>
  <si>
    <t>X4 XDRIVE 30DA 3.0</t>
  </si>
  <si>
    <t>X4 XDRIVE 35DA 3.0</t>
  </si>
  <si>
    <t>X5 SDRIVE 25D 2.0</t>
  </si>
  <si>
    <t>X5 XDRIVE 40D 3.0</t>
  </si>
  <si>
    <t>X6 XDRIVE 3.0 313CV</t>
  </si>
  <si>
    <t>X6 XDRIVE 3.0D</t>
  </si>
  <si>
    <t>AVEO 1.3 D SES 75CV</t>
  </si>
  <si>
    <t>AVEO 1.3 D SES 95CV</t>
  </si>
  <si>
    <t>CAPTIVA 2.2 VCDI 2WD</t>
  </si>
  <si>
    <t>CAPTIVA 2.2 VCDI 4WD</t>
  </si>
  <si>
    <t>CRUZE 1.7 D 131CV</t>
  </si>
  <si>
    <t>CRUZE 2.0 D 163CV</t>
  </si>
  <si>
    <t>MALIBU 2.0L</t>
  </si>
  <si>
    <t>ORLANDO 2.0 DIESEL</t>
  </si>
  <si>
    <t>TRAX 1.6 136CV</t>
  </si>
  <si>
    <t>TRAX 1.7D AWD 4X4</t>
  </si>
  <si>
    <t>TRAX 1.7D FWD 4X2</t>
  </si>
  <si>
    <t>BERLINGO 1.6 HDI</t>
  </si>
  <si>
    <t>BERLINGO MULTISPACE 1.6 BLUEHDI</t>
  </si>
  <si>
    <t>C3 1.4 E-HDI</t>
  </si>
  <si>
    <t>C3 1.4 HDI</t>
  </si>
  <si>
    <t>C3 1.6 BLUEHDI</t>
  </si>
  <si>
    <t>C3 1.6 E-HDI</t>
  </si>
  <si>
    <t>C3 AIRCROSS 1.6 BLUEHDI</t>
  </si>
  <si>
    <t>C3 PICASSO 1.6 HDI</t>
  </si>
  <si>
    <t>C4 1.6 BLUEHDI</t>
  </si>
  <si>
    <t>C4 1.6 E-HDI</t>
  </si>
  <si>
    <t>C4 1.6 HDI 92CV</t>
  </si>
  <si>
    <t>C4 2.0 HDI 150CV</t>
  </si>
  <si>
    <t>C4 AIRCROSS 1.6 HDI 115CV</t>
  </si>
  <si>
    <t>C4 AIRCROSS 1.8 HDI 150CV</t>
  </si>
  <si>
    <t>C4 CACTUS 1.6 BLUEHDI</t>
  </si>
  <si>
    <t>C4 CACTUS 1.6 E-HDI</t>
  </si>
  <si>
    <t>C4 GRAN PICASSO 1.6 B-HDI</t>
  </si>
  <si>
    <t>C4 GRAN PICASSO 1.6 E-HDI</t>
  </si>
  <si>
    <t>C4 GRAN PICASSO 1.6 HDI</t>
  </si>
  <si>
    <t>C4 GRAND PICASSO 1.6 E-HDI</t>
  </si>
  <si>
    <t>C4 GRAND PICASSO 2.0 BLUEHDI</t>
  </si>
  <si>
    <t>C4 PICASSO 1.6 BLUEHDI</t>
  </si>
  <si>
    <t>C4 PICASSO 1.6 E-HDI</t>
  </si>
  <si>
    <t>C4 PICASSO 1.6 HDI</t>
  </si>
  <si>
    <t>C4 PICASSO 2.0 BLUEHDI</t>
  </si>
  <si>
    <t>150CV EURO6</t>
  </si>
  <si>
    <t>C4 SPACETOURER 1.6 BLUEHDI</t>
  </si>
  <si>
    <t>C4 SPACETOURER 2.0 BLUEHDI</t>
  </si>
  <si>
    <t>160CV S&amp;S</t>
  </si>
  <si>
    <t>C5 1.6 E-HDI</t>
  </si>
  <si>
    <t>C5 1.6 HDI</t>
  </si>
  <si>
    <t>C5 2.0 BLUEHDI</t>
  </si>
  <si>
    <t>C5 2.0 HDI</t>
  </si>
  <si>
    <t>C5 2.0 HDI AUT</t>
  </si>
  <si>
    <t>C5 2.2 HDI</t>
  </si>
  <si>
    <t>200CV AUT</t>
  </si>
  <si>
    <t>C5 TOURER 1.6 E-HDI CMP6</t>
  </si>
  <si>
    <t>115CV SW</t>
  </si>
  <si>
    <t>C5 TOURER 1.6 HDI</t>
  </si>
  <si>
    <t>C5 TOURER 2.0 BLUEHDI</t>
  </si>
  <si>
    <t>C5 TOURER 2.0 HDI</t>
  </si>
  <si>
    <t>160CV SW</t>
  </si>
  <si>
    <t>C5 TOURER 2.0 HDI AUT</t>
  </si>
  <si>
    <t>C5 TOURER 2.2 HDI</t>
  </si>
  <si>
    <t>200CV SW</t>
  </si>
  <si>
    <t>C-ELYSEE 1.6 BLUEHDI</t>
  </si>
  <si>
    <t>GRAND C4 SPACETOURER 1.6 BLUEHDI</t>
  </si>
  <si>
    <t>JUMPY ATLANTE BUSINESS 2.0 HDI</t>
  </si>
  <si>
    <t>JUMPY SPACE TOURER</t>
  </si>
  <si>
    <t>2.0 HDI 177 CV</t>
  </si>
  <si>
    <t>NEMO MULTISPACE 1.3 HDI 75CV</t>
  </si>
  <si>
    <t>S&amp;S EURO5</t>
  </si>
  <si>
    <t>DOKKER 1.5 DCI 8V</t>
  </si>
  <si>
    <t>DUSTER 1.5 DCI 110CV</t>
  </si>
  <si>
    <t>4X2 EURO6</t>
  </si>
  <si>
    <t>4X4 EURO6</t>
  </si>
  <si>
    <t>DUSTER 1.5 DCI 90CV</t>
  </si>
  <si>
    <t>LODGY 1.5 DCI 8V 110CV</t>
  </si>
  <si>
    <t>LODGY 1.5 DCI 8V 90CV</t>
  </si>
  <si>
    <t>LOGAN MCV 1.5 DCI</t>
  </si>
  <si>
    <t>SANDERO 1.5 DCI</t>
  </si>
  <si>
    <t>SANDERO 1.5 DCI S&amp;S</t>
  </si>
  <si>
    <t>SANDERO STEPWAY 1.5 DCI</t>
  </si>
  <si>
    <t>DS3 1.4 HDI</t>
  </si>
  <si>
    <t>DS3 1.6 BLUEHDI</t>
  </si>
  <si>
    <t>100CV CABRIO</t>
  </si>
  <si>
    <t>DS3 1.6 BLUEHDI 100CV CABRIO</t>
  </si>
  <si>
    <t>DS3 1.6 BLUEHDI 120CV</t>
  </si>
  <si>
    <t>DS3 1.6 BLUEHDI 120CV CABRIO</t>
  </si>
  <si>
    <t>DS3 1.6 E-HDI 90CV</t>
  </si>
  <si>
    <t>DS3 1.6 HDI</t>
  </si>
  <si>
    <t>DS4 1.6 BLUEHDI</t>
  </si>
  <si>
    <t>DS4 1.6 E-HDI</t>
  </si>
  <si>
    <t>DS4 2.0 BLUEHDI</t>
  </si>
  <si>
    <t>DS5 1.6 BLUEHDI</t>
  </si>
  <si>
    <t>DS5 1.6 E-HDI</t>
  </si>
  <si>
    <t>DS5 2.0 BLUEHDI</t>
  </si>
  <si>
    <t>180CV AUT</t>
  </si>
  <si>
    <t>DS5 2.0 HDI</t>
  </si>
  <si>
    <t>500 1.3 16V MJT</t>
  </si>
  <si>
    <t>500C 1.3 16V MJT 95CV</t>
  </si>
  <si>
    <t>500L 1.6 MTJ</t>
  </si>
  <si>
    <t>500L LIVING 1.3 MTJ</t>
  </si>
  <si>
    <t>500L LIVING 1.6 MTJ</t>
  </si>
  <si>
    <t>500L LIVING 1.6 MTJ 120CV</t>
  </si>
  <si>
    <t>500X 1.3 MJT</t>
  </si>
  <si>
    <t>500X 1.6 MJT</t>
  </si>
  <si>
    <t>500X 2.0 MJT 140CV</t>
  </si>
  <si>
    <t>500X 2.0 MULTIJET</t>
  </si>
  <si>
    <t>BRAVO 1.6 MJT</t>
  </si>
  <si>
    <t>DOBLÒ 1.6 MJT 105CV</t>
  </si>
  <si>
    <t>DOBLÒ 2.0 MJT 135CV</t>
  </si>
  <si>
    <t>FREEMONT 2.0 16V MTJ</t>
  </si>
  <si>
    <t>FREEMONT 2.0 16V MTJ 4X4 AUT</t>
  </si>
  <si>
    <t>PANDA 2012 1.3 MJT SES</t>
  </si>
  <si>
    <t>PANDA CROSS 1.3 MJT 80CV</t>
  </si>
  <si>
    <t>PUNTO 2012 1.3 MJT II</t>
  </si>
  <si>
    <t>PUNTO 2012 1.3 MJT II SES</t>
  </si>
  <si>
    <t>85CV ECO</t>
  </si>
  <si>
    <t>QUBO 1.3 MJT 75CV</t>
  </si>
  <si>
    <t>QUBO 1.3 MJT 95CV</t>
  </si>
  <si>
    <t>B-MAX 1.5 TDCI</t>
  </si>
  <si>
    <t>75CV PLUS</t>
  </si>
  <si>
    <t>B-MAX 1.6 TDCI</t>
  </si>
  <si>
    <t>C MAX 1.5 TDCI</t>
  </si>
  <si>
    <t>120 CV S&amp;S</t>
  </si>
  <si>
    <t>C MAX 2.0 TDCI</t>
  </si>
  <si>
    <t>C MAX PLUS 1.5 TDCI</t>
  </si>
  <si>
    <t>C-MAX 1.6 TDCI 115 CV</t>
  </si>
  <si>
    <t>C-MAX 2.0 TDCI 163CV</t>
  </si>
  <si>
    <t>C-MAX PLUS 1.6 TDCI</t>
  </si>
  <si>
    <t>C-MAX7 1.6 TDCI 114CV</t>
  </si>
  <si>
    <t>C-MAX7 2.0 TDCI 163CV</t>
  </si>
  <si>
    <t>ECOSPORT 1.5 TDCI</t>
  </si>
  <si>
    <t>EDGE 2.0 TDCI</t>
  </si>
  <si>
    <t>FIESTA 1.5 TDCI</t>
  </si>
  <si>
    <t>FIESTA 1.5 TDCI 120CV</t>
  </si>
  <si>
    <t>FIESTA 1.6 TDCI 95CV</t>
  </si>
  <si>
    <t>FIESTA PLUS 1.5 TDCI 85CV</t>
  </si>
  <si>
    <t>FOCUS 1.5 TDCI</t>
  </si>
  <si>
    <t>FOCUS 1.5 TDCI 120CV</t>
  </si>
  <si>
    <t>FOCUS 1.5 TDCI 95CV</t>
  </si>
  <si>
    <t>FOCUS 1.6 TDCI ECONETIC</t>
  </si>
  <si>
    <t>FOCUS 2.0 TDCI</t>
  </si>
  <si>
    <t>FOCUS 2.0 TDCI 150CV</t>
  </si>
  <si>
    <t>GALAXY 2.0 ECOBLUE</t>
  </si>
  <si>
    <t>GALAXY 2.0 TDCI</t>
  </si>
  <si>
    <t>GALAXY 2.0 TDCI BITURBO S&amp;S</t>
  </si>
  <si>
    <t>GALAXY 2.0 TDCI S&amp;S</t>
  </si>
  <si>
    <t>KA+ 1.5 TDCI</t>
  </si>
  <si>
    <t>KUGA 1.5 TDCI 120CV</t>
  </si>
  <si>
    <t>KUGA 2.0 TDCI 120CV</t>
  </si>
  <si>
    <t>KUGA 2.0 TDCI 150CV</t>
  </si>
  <si>
    <t>KUGA 2.0 TDCI 180CV</t>
  </si>
  <si>
    <t>MONDEO 1.5 TDCI 120CV</t>
  </si>
  <si>
    <t>MONDEO 2.0 TDCI</t>
  </si>
  <si>
    <t>MONDEO 2.0 TDCI 150CV</t>
  </si>
  <si>
    <t>MONDEO 2.0 TDCI 180CV</t>
  </si>
  <si>
    <t>MONDEO STATION 1.5 TDCI 120CV</t>
  </si>
  <si>
    <t>MONDEO STATION 2.0 TDCI</t>
  </si>
  <si>
    <t>MONDEO STATION 2.0 TDCI 150CV</t>
  </si>
  <si>
    <t>MONDEO STATION 2.0 TDCI 180CV</t>
  </si>
  <si>
    <t>S MAX 2.0 TDCI</t>
  </si>
  <si>
    <t>S-MAX 1.6 TDCI</t>
  </si>
  <si>
    <t>S-MAX 2.0 TDCI</t>
  </si>
  <si>
    <t>163CV EURO5</t>
  </si>
  <si>
    <t>TOURNEO CONNECT 1.6 TDCI</t>
  </si>
  <si>
    <t>TOURNEO COURIER 1.6 TDCI</t>
  </si>
  <si>
    <t>H6 2.0 143CV</t>
  </si>
  <si>
    <t>ACCORD 2.2 I-DTEC</t>
  </si>
  <si>
    <t>ACCORD TOURER 2.2 I-DTEC</t>
  </si>
  <si>
    <t>CIVIC 1.6 I-DTEC</t>
  </si>
  <si>
    <t>CIVIC TOURER 1.6 I-DTEC</t>
  </si>
  <si>
    <t>CR-V 1.6 I-DTEC</t>
  </si>
  <si>
    <t>2WD 120CV</t>
  </si>
  <si>
    <t>4WD 160CV</t>
  </si>
  <si>
    <t>CR-V 1.6 I-DTEC 2WD</t>
  </si>
  <si>
    <t>CR-V 2.2 I-DTEC 4WD</t>
  </si>
  <si>
    <t>CR-V 2.2 I-DTEC AUT. 4WD</t>
  </si>
  <si>
    <t>I20 1.1 CRDI</t>
  </si>
  <si>
    <t>I20 1.1 CRDI 75CV</t>
  </si>
  <si>
    <t>75CV EURO5</t>
  </si>
  <si>
    <t>I20 1.4 CRDI 90CV</t>
  </si>
  <si>
    <t>I30 1.4 CRDI</t>
  </si>
  <si>
    <t>I30 1.6 CRDI</t>
  </si>
  <si>
    <t>95CV 5P</t>
  </si>
  <si>
    <t>I30 1.6 CRDI 110CV</t>
  </si>
  <si>
    <t>5P</t>
  </si>
  <si>
    <t>I30 1.6 CRDI 128CV</t>
  </si>
  <si>
    <t>I30 CW 1.6 CRDI 128CV</t>
  </si>
  <si>
    <t>I30 WAGON 1.4 CRDI</t>
  </si>
  <si>
    <t>I30 WAGON 1.6 CRDI</t>
  </si>
  <si>
    <t>110CV E6</t>
  </si>
  <si>
    <t>136CV E6</t>
  </si>
  <si>
    <t>I40 1.7 CRDI 115CV</t>
  </si>
  <si>
    <t>I40 1.7 CRDI 136CV</t>
  </si>
  <si>
    <t>I40 1.7 CRDI 140CV</t>
  </si>
  <si>
    <t>I40 2019</t>
  </si>
  <si>
    <t>1.6 CRDI 136CV WAGON</t>
  </si>
  <si>
    <t>IX20 1.4 CRDI</t>
  </si>
  <si>
    <t>90 CV</t>
  </si>
  <si>
    <t>IX20 1.4 CRDI 90CV</t>
  </si>
  <si>
    <t>IX20 1.6 CRDI</t>
  </si>
  <si>
    <t>IX20 1.6 CRDI 115CV</t>
  </si>
  <si>
    <t>IX35 1.7 CRDI 116CV</t>
  </si>
  <si>
    <t>IX35 2.0 CRDI 136CV</t>
  </si>
  <si>
    <t>SANTA FE 2.0 CRDI 150CV</t>
  </si>
  <si>
    <t>SANTA FE 2.0 CRDI 2WD</t>
  </si>
  <si>
    <t>SANTA FE 2.2 CRDI 197CV</t>
  </si>
  <si>
    <t>SANTA FE 2.2 CRDI 2WD</t>
  </si>
  <si>
    <t>SANTA FE 2.2 CRDI 4WD</t>
  </si>
  <si>
    <t>TUCSON 1.6 CRDI 116CV</t>
  </si>
  <si>
    <t>TUCSON 1.6 CRDI 136CV</t>
  </si>
  <si>
    <t>TUCSON 1.6 CRDI 136CV 4WD</t>
  </si>
  <si>
    <t>TUCSON 1.7 CRDI</t>
  </si>
  <si>
    <t>TUCSON 2.0 CRDI</t>
  </si>
  <si>
    <t>136CV 4WD</t>
  </si>
  <si>
    <t>185CV 4WD</t>
  </si>
  <si>
    <t>Q30 1.5D</t>
  </si>
  <si>
    <t>Q30 1.5D 110CV</t>
  </si>
  <si>
    <t>Q30 2.2D</t>
  </si>
  <si>
    <t>Q30 2.2D 170CV 2WD</t>
  </si>
  <si>
    <t>Q30 2.2D 170CV 4WD</t>
  </si>
  <si>
    <t>Q30 2.2D AWD</t>
  </si>
  <si>
    <t>Q50 2.2 D</t>
  </si>
  <si>
    <t>Q50 2.2 D 170CV</t>
  </si>
  <si>
    <t>Q70 2.2 D</t>
  </si>
  <si>
    <t>Q70 3.0 D</t>
  </si>
  <si>
    <t>QX30 2.2D 170CV</t>
  </si>
  <si>
    <t>QX30 2.2D DCI AWD</t>
  </si>
  <si>
    <t>QX50 3.0D</t>
  </si>
  <si>
    <t>QX70 3.0D</t>
  </si>
  <si>
    <t>E-PACE 2.0D</t>
  </si>
  <si>
    <t>241CV AWD</t>
  </si>
  <si>
    <t>F-PACE 2.0D 180CV</t>
  </si>
  <si>
    <t>2.0D 163CV</t>
  </si>
  <si>
    <t>2.0D 180CV</t>
  </si>
  <si>
    <t>F-PACE 3.0D 300CV</t>
  </si>
  <si>
    <t>XE 2.0 D</t>
  </si>
  <si>
    <t>XE 2.0 D TURBO</t>
  </si>
  <si>
    <t>XE 20D 240CV AWD</t>
  </si>
  <si>
    <t>LANDMARK EDITION</t>
  </si>
  <si>
    <t>XF 2.2 D</t>
  </si>
  <si>
    <t>XF 3.0 D V6 240CV</t>
  </si>
  <si>
    <t>LUXURY</t>
  </si>
  <si>
    <t>XF 3.0 DS V6 275CV</t>
  </si>
  <si>
    <t>XF SPORTBRAKE 2.2D</t>
  </si>
  <si>
    <t>XF SPORTBRAKE 3.0D</t>
  </si>
  <si>
    <t>XF SPORTBRAKE 3.0DS</t>
  </si>
  <si>
    <t>XJ 3.0D V6</t>
  </si>
  <si>
    <t>XJ 3.0D V6 TURBO</t>
  </si>
  <si>
    <t>XJ 3.0D V6 TURBO LWB</t>
  </si>
  <si>
    <t>CHEROKEE 2.0 MTJ II</t>
  </si>
  <si>
    <t>140CV 2WD</t>
  </si>
  <si>
    <t>CHEROKEE 2.2 MJT II</t>
  </si>
  <si>
    <t>CHEROKEE 2.2 MTJ II</t>
  </si>
  <si>
    <t>COMPASS 1.6 MTJ 120CV</t>
  </si>
  <si>
    <t>COMPASS 2.0 MTJ 140CV</t>
  </si>
  <si>
    <t>COMPASS 2.0 MTJ 170CV</t>
  </si>
  <si>
    <t>COMPASS 2.2 CRD 2WD</t>
  </si>
  <si>
    <t>COMPASS 2.2 CRD 4WD</t>
  </si>
  <si>
    <t>RENEGADE 1.6 MJT</t>
  </si>
  <si>
    <t>RENEGADE 1.6 MJT 4WD</t>
  </si>
  <si>
    <t>RENEGADE 2.0 MJT 4WD</t>
  </si>
  <si>
    <t>WRANGLER 2.8 CRD</t>
  </si>
  <si>
    <t>CARENS 1.7 CRDI</t>
  </si>
  <si>
    <t>CARENS 1.7 CRDI 115CV</t>
  </si>
  <si>
    <t>OPTIMA 1.7 CRDI</t>
  </si>
  <si>
    <t>OPTIMA SW 1.7 CRDI</t>
  </si>
  <si>
    <t>RIO 1.1 CRDI</t>
  </si>
  <si>
    <t>RIO 1.4 CRDI</t>
  </si>
  <si>
    <t>SORENTO 2.0 CRDI AWD</t>
  </si>
  <si>
    <t>SORENTO 2.2 CRDI 2WD</t>
  </si>
  <si>
    <t>SORENTO 2.2 CRDI AWD</t>
  </si>
  <si>
    <t>SOUL 1.6 CRDI</t>
  </si>
  <si>
    <t>136CV 2WD</t>
  </si>
  <si>
    <t>136CV AWD</t>
  </si>
  <si>
    <t>SPORTAGE 1.7 CRDI 2WD</t>
  </si>
  <si>
    <t>SPORTAGE 1.7 CRDI VGT</t>
  </si>
  <si>
    <t>2WD 116CV</t>
  </si>
  <si>
    <t>SPORTAGE 2.0 CRDI 136CV</t>
  </si>
  <si>
    <t>SPORTAGE 2.0 CRDI AWD</t>
  </si>
  <si>
    <t>SPORTAGE R 2.0 CRDI 184CV</t>
  </si>
  <si>
    <t>STONIC 1.6 CRDI</t>
  </si>
  <si>
    <t>VENGA 1.4 CRDI</t>
  </si>
  <si>
    <t>VENGA 1.4 CRDI 90CV</t>
  </si>
  <si>
    <t>DELTA 1.6 MJT 120CV</t>
  </si>
  <si>
    <t>DELTA 1.6 MTJ</t>
  </si>
  <si>
    <t>THEMA 3.0 V6 MJET</t>
  </si>
  <si>
    <t>239CV</t>
  </si>
  <si>
    <t>VOYAGER 2.8</t>
  </si>
  <si>
    <t>178CV</t>
  </si>
  <si>
    <t>YPSILON 1.3 MJT</t>
  </si>
  <si>
    <t>YPSILON 1.3 MJT 16V</t>
  </si>
  <si>
    <t>DEFENDER 110 2.0 SD4</t>
  </si>
  <si>
    <t>DEFENDER 90 2.0 SD4</t>
  </si>
  <si>
    <t>DISCOVERY 5 2.0 TD4</t>
  </si>
  <si>
    <t>DISCOVERY 5 3.0 TD6</t>
  </si>
  <si>
    <t>DISCOVERY SPORT 2.0 TD4</t>
  </si>
  <si>
    <t>DISCOVERY SPORT 2.2 TD4</t>
  </si>
  <si>
    <t>DISCOVERY4 3.0 SDV6</t>
  </si>
  <si>
    <t>DISCOVERY4 3.0 TDV6</t>
  </si>
  <si>
    <t>FREELANDER2 2.2 SD4</t>
  </si>
  <si>
    <t>FREELANDER2 2.2 TD4</t>
  </si>
  <si>
    <t>RANGE ROVER EVOQUE 2.0 ED4</t>
  </si>
  <si>
    <t>150CV 5 PORTE</t>
  </si>
  <si>
    <t>RANGE ROVER EVOQUE 2.0 TD4</t>
  </si>
  <si>
    <t>180CV 3 PORTE</t>
  </si>
  <si>
    <t>180CV 5 PORTE</t>
  </si>
  <si>
    <t>RANGE ROVER EVOQUE 2.2 SD4</t>
  </si>
  <si>
    <t>RANGE ROVER EVOQUE 2.2 TD4</t>
  </si>
  <si>
    <t>3PORTE 150CV</t>
  </si>
  <si>
    <t>5PORTE 150CV</t>
  </si>
  <si>
    <t>RANGE ROVER EVOQUE CABRIO 2.0 TD4</t>
  </si>
  <si>
    <t>292CV</t>
  </si>
  <si>
    <t>RANGE ROVER VELAR 2.0 I4</t>
  </si>
  <si>
    <t>RANGE ROVER VELAR 3.0 SD6</t>
  </si>
  <si>
    <t>XUV500 2.2 140CV</t>
  </si>
  <si>
    <t>GHIBLI 3.0 D</t>
  </si>
  <si>
    <t>GHIBLI 3.0 D 250CV</t>
  </si>
  <si>
    <t>GHIBLI 3.0 V6 DIESEL</t>
  </si>
  <si>
    <t>QUATTROPORTE 3.0 D</t>
  </si>
  <si>
    <t>2 1.5 105CV</t>
  </si>
  <si>
    <t>3 1.5 SKYACTIVE-D</t>
  </si>
  <si>
    <t>3 2.2 SKYACTIVE-D</t>
  </si>
  <si>
    <t>3 2.2 SKYACTIVE-D 150CV</t>
  </si>
  <si>
    <t>6 2.2L</t>
  </si>
  <si>
    <t>6 2.2L BERLINA</t>
  </si>
  <si>
    <t>6 2.2L SKYACTIVE-D 150CV</t>
  </si>
  <si>
    <t>6 2.2L WAGON</t>
  </si>
  <si>
    <t>CX-3 1.5D 4X2</t>
  </si>
  <si>
    <t>CX-3 1.5D 4X4</t>
  </si>
  <si>
    <t>CX-3 1.8L SKYACTIV-D</t>
  </si>
  <si>
    <t>CX-3 1.8L SKYACTIV-D 4WD</t>
  </si>
  <si>
    <t>CX-3 1.8L SKYACTIVE D</t>
  </si>
  <si>
    <t>CX-5 2.2L SKYACTIV-D 4WD</t>
  </si>
  <si>
    <t>A 160 CDI 1.5</t>
  </si>
  <si>
    <t>A 160 D 1.5</t>
  </si>
  <si>
    <t>90 CV EURO 6</t>
  </si>
  <si>
    <t>A 180 CDI BLUEEFFICIENTY</t>
  </si>
  <si>
    <t>109CV EURO5</t>
  </si>
  <si>
    <t>A 180 D 1.5</t>
  </si>
  <si>
    <t>109 CV EURO 6</t>
  </si>
  <si>
    <t>A 200 CDI BLUEEFFICIENTY</t>
  </si>
  <si>
    <t>136CV EURO5</t>
  </si>
  <si>
    <t>A 200 D 2.1</t>
  </si>
  <si>
    <t>136 CV EURO 6</t>
  </si>
  <si>
    <t>A 200 D 2.1 AUT 4 MATIC</t>
  </si>
  <si>
    <t>A 220 CDI BLUEEFFICIENTY</t>
  </si>
  <si>
    <t>170CV EURO6</t>
  </si>
  <si>
    <t>A 220 D 2.1 AUT</t>
  </si>
  <si>
    <t>177 CV EURO 6</t>
  </si>
  <si>
    <t>A 220 D 2.1 AUT 4 MATIC</t>
  </si>
  <si>
    <t>B 160 CDI 1.5</t>
  </si>
  <si>
    <t>B 160 D AUT 1.5</t>
  </si>
  <si>
    <t>B 180 CDI 1.5</t>
  </si>
  <si>
    <t>B 180 D AUT 1.5</t>
  </si>
  <si>
    <t>B 200 CDI 2.2 AUT 4MATIC</t>
  </si>
  <si>
    <t>B 200 CDI BLUEEFFICIENCY 1.8</t>
  </si>
  <si>
    <t>B 220 CDI 2.2 AUT</t>
  </si>
  <si>
    <t>B 220 CDI 2.2 AUT 4MATIC</t>
  </si>
  <si>
    <t>C 180 BLUETEC 1.6 116CV</t>
  </si>
  <si>
    <t>C 200 BLUETEC 1.6 136CV</t>
  </si>
  <si>
    <t>C 220 BLUETEC 2.1 170CV</t>
  </si>
  <si>
    <t>C 220 BLUETEC SW 2.1 170CV</t>
  </si>
  <si>
    <t>C 220 CDI 2.2 170CV</t>
  </si>
  <si>
    <t>C 220D 2.1 170CV</t>
  </si>
  <si>
    <t>C 220D 2.1 4MATIC 170CV</t>
  </si>
  <si>
    <t>C 220D 2.2 170CV</t>
  </si>
  <si>
    <t>C 220D 2.2 170CV 4MATIC</t>
  </si>
  <si>
    <t>C 250 BLUETEC SW 2.1 204CV</t>
  </si>
  <si>
    <t>C 250 CDI 2.5 204CV</t>
  </si>
  <si>
    <t>C 250 D 2.1 204CV</t>
  </si>
  <si>
    <t>4MATIC BERLINA</t>
  </si>
  <si>
    <t>C 250D 2.1 204CV</t>
  </si>
  <si>
    <t>C 250D 2.2 204CV 4MATIC</t>
  </si>
  <si>
    <t>C 250D AUT 2.2</t>
  </si>
  <si>
    <t>204CV COUPÉ</t>
  </si>
  <si>
    <t>CITAN</t>
  </si>
  <si>
    <t>1.5 CDI 110CV</t>
  </si>
  <si>
    <t>CLA 180 CDI 1.4</t>
  </si>
  <si>
    <t>CLA 180 CDI AUT 1.4</t>
  </si>
  <si>
    <t>CLA 200 CDI 1.8</t>
  </si>
  <si>
    <t>CLA 200 CDI AUT 1.8</t>
  </si>
  <si>
    <t>CLA 200 D 2.1</t>
  </si>
  <si>
    <t>CLA 200 D 2.1 4MATIC AUT</t>
  </si>
  <si>
    <t>CLA 200 D 2.1 AUT</t>
  </si>
  <si>
    <t>CLA 220 CDI 2.1</t>
  </si>
  <si>
    <t>CLA 220 CDI 2.1 177CV</t>
  </si>
  <si>
    <t>CLA 220 CDI AUT 2.2</t>
  </si>
  <si>
    <t>CLA 220 D 2.1 AUT</t>
  </si>
  <si>
    <t>170CV 4MATIC</t>
  </si>
  <si>
    <t>CLS 250 CDI 2.0 BLUEFFICIENCY</t>
  </si>
  <si>
    <t>CLS 250 D 2.1</t>
  </si>
  <si>
    <t>CLS 350 CDI 3.0 BLUEFFICIENCY</t>
  </si>
  <si>
    <t>E 200 BLUETEC 2.1 231CV</t>
  </si>
  <si>
    <t>E 200 CDI BLUETEC 2.1</t>
  </si>
  <si>
    <t>E 200 D 2.0 150CV</t>
  </si>
  <si>
    <t>E 220 BLUETEC 2.1 170CV</t>
  </si>
  <si>
    <t>4MATIC SW</t>
  </si>
  <si>
    <t>E 220 CDI 2.2 170CV</t>
  </si>
  <si>
    <t>E 220 CDI BLUETEC 2.1</t>
  </si>
  <si>
    <t>4MATIC170CV</t>
  </si>
  <si>
    <t>E 220D 2.0 AUTOSPORT 264CV</t>
  </si>
  <si>
    <t>E 220D 2.2</t>
  </si>
  <si>
    <t>170CV CABRIO</t>
  </si>
  <si>
    <t>ALL-TERRAIN SW</t>
  </si>
  <si>
    <t>E 250 BLUETEC 2.1 204CV</t>
  </si>
  <si>
    <t>E 250 CDI 2.2 204CV</t>
  </si>
  <si>
    <t>E 250 CDI BLUETEC AUT 2.1</t>
  </si>
  <si>
    <t>E 250 CDI BLUETEC AUT 4MATIC 2.1</t>
  </si>
  <si>
    <t>E 250D 2.2</t>
  </si>
  <si>
    <t>204CV CABRIO</t>
  </si>
  <si>
    <t>E 350 BLUETEC 3.0 252CV</t>
  </si>
  <si>
    <t>E 350 BLUETEC 3.0 258CV</t>
  </si>
  <si>
    <t>E 350 CDI BLUETEC AUT 3.0</t>
  </si>
  <si>
    <t>E 350 CDI BLUETEC AUT 4MATIC 3.0</t>
  </si>
  <si>
    <t>E 350D 3.0 AUTOSPORT 258CV</t>
  </si>
  <si>
    <t>G 350 BLUETEC 3.0 V6 SW</t>
  </si>
  <si>
    <t>245CV SW LUNGA</t>
  </si>
  <si>
    <t>GL 350 3.0 4MATIC</t>
  </si>
  <si>
    <t>GLA 180 CDI 1.5 AUT 109CV</t>
  </si>
  <si>
    <t>GLA 200 CDI 2.1 136CV</t>
  </si>
  <si>
    <t>GLA 200 CDI 2.1 AUT 4MAT 136CV</t>
  </si>
  <si>
    <t>GLA 220 CDI 2.1 AUT 170CV</t>
  </si>
  <si>
    <t>GLA 220 CDI 2.1 AUT 4MAT 170CV</t>
  </si>
  <si>
    <t>GLA 220 D 2.2 AUT</t>
  </si>
  <si>
    <t>GLA 220D 2.2 AUT 4MATIC</t>
  </si>
  <si>
    <t>GLC 220D 2.1</t>
  </si>
  <si>
    <t>GLC 220D 2.2 4MATIC 170CV</t>
  </si>
  <si>
    <t>GLC 250D 2.1</t>
  </si>
  <si>
    <t>GLC 250D 2.2 4MATIC 204CV</t>
  </si>
  <si>
    <t>GLE 250D 2.2</t>
  </si>
  <si>
    <t>GLE 250D 4MATIC 2.2</t>
  </si>
  <si>
    <t>GLK 200 CDI 2.2</t>
  </si>
  <si>
    <t>GLK 220 CDI 2.2</t>
  </si>
  <si>
    <t>GLK 250 2.2 4MATIC</t>
  </si>
  <si>
    <t>GLK 350 CDI 3.0 4MATIC</t>
  </si>
  <si>
    <t>GLS 350D 3.0 4MATIC</t>
  </si>
  <si>
    <t>ML 250 BLUETEC 2.1 204CV</t>
  </si>
  <si>
    <t>ML 350 BLUETEC 3.0 258CV</t>
  </si>
  <si>
    <t>S 350 BLUETEC 3.0 V6 258CV</t>
  </si>
  <si>
    <t>S 350D 3.0 V6</t>
  </si>
  <si>
    <t>SLC 250D 2.1</t>
  </si>
  <si>
    <t>SLK 250 CDI 2.2 BLUEEFFICIENCY</t>
  </si>
  <si>
    <t>V 2.2 CDI 163CV</t>
  </si>
  <si>
    <t>V 250D 2.2 AUT</t>
  </si>
  <si>
    <t>VIANO 2.2 CDI 163CV</t>
  </si>
  <si>
    <t>PASSO LUNGO</t>
  </si>
  <si>
    <t>VITO 2.2 CDI</t>
  </si>
  <si>
    <t>MINI COOPER CABRIO 1.5 D</t>
  </si>
  <si>
    <t>MINI COOPER D PACEMAN 1.6</t>
  </si>
  <si>
    <t>MINI COOPER D PACEMAN 2.0 AUT</t>
  </si>
  <si>
    <t>MINI COOPER SD 2.0 170CV</t>
  </si>
  <si>
    <t>MINI COOPER SD PACEMAN 2.0</t>
  </si>
  <si>
    <t>MINI COOPER SD ROADSTAR 2.0 143CV</t>
  </si>
  <si>
    <t>MINI ONE 1.5D</t>
  </si>
  <si>
    <t>111 CV</t>
  </si>
  <si>
    <t>NUOVA MINI COOPER CABRIO</t>
  </si>
  <si>
    <t>1.6 D 112 CV</t>
  </si>
  <si>
    <t>NUOVA MINI COOPER D 1.5 116CV</t>
  </si>
  <si>
    <t>NUOVA MINI COOPER D 1.6</t>
  </si>
  <si>
    <t>CLUBMAN 112 CV</t>
  </si>
  <si>
    <t>NUOVA MINI COOPER D 1.6 COUNTRYMAN</t>
  </si>
  <si>
    <t>111CV ALL4</t>
  </si>
  <si>
    <t>NUOVA MINI COOPER D 2.0 COUNTRYMAN</t>
  </si>
  <si>
    <t>111CV ALL4 AUT</t>
  </si>
  <si>
    <t>111CV AUT</t>
  </si>
  <si>
    <t>NUOVA MINI COOPER D 2.0 PACEMAN</t>
  </si>
  <si>
    <t>111 CV AUT.</t>
  </si>
  <si>
    <t>NUOVA MINI COOPER SD 2.0 170CV</t>
  </si>
  <si>
    <t>NUOVA MINI COOPER SD 2.0 COUNTRYMAN</t>
  </si>
  <si>
    <t>143CV ALL4</t>
  </si>
  <si>
    <t>NUOVA MINI COOPER SD 2.0 PACEMAN</t>
  </si>
  <si>
    <t>143 CV</t>
  </si>
  <si>
    <t>NUOVA MINI ONE CLUBMAN</t>
  </si>
  <si>
    <t>1.6 D 90 CV</t>
  </si>
  <si>
    <t>NUOVA MINI ONE D 1.6 COUNTRYMAN</t>
  </si>
  <si>
    <t>ASX 1.6 DI-D</t>
  </si>
  <si>
    <t>114CV 2WD</t>
  </si>
  <si>
    <t>ASX 1.8 DI-D 150CV 4WD</t>
  </si>
  <si>
    <t>ASX 2.2 DI-D</t>
  </si>
  <si>
    <t>OUTLANDER 2.2 2WD</t>
  </si>
  <si>
    <t>DI-D 150 CV</t>
  </si>
  <si>
    <t>OUTLANDER 2.2 4WD</t>
  </si>
  <si>
    <t>DI-D 150CV</t>
  </si>
  <si>
    <t>PAJERO 3.2 DI-D 3PORTE</t>
  </si>
  <si>
    <t>PAJERO 3.2 DI-D 5PORTE</t>
  </si>
  <si>
    <t>EVALIA 1.5 D</t>
  </si>
  <si>
    <t>JUKE 1.5 DCI</t>
  </si>
  <si>
    <t>JUKE 1.5 DCI S&amp;S</t>
  </si>
  <si>
    <t>MICRA 1.5 DCI</t>
  </si>
  <si>
    <t>MICRA 2018</t>
  </si>
  <si>
    <t>1.5 DCI 90CV</t>
  </si>
  <si>
    <t>MURANO 2.5 DCI</t>
  </si>
  <si>
    <t>NOTE 1.5 DCI</t>
  </si>
  <si>
    <t>90CV MOD.2013</t>
  </si>
  <si>
    <t>PATHFINDER 2.5 DCI 190CV</t>
  </si>
  <si>
    <t>PULSAR 1.5 DCI</t>
  </si>
  <si>
    <t>QASHQAI 1.5 DCI 110CV</t>
  </si>
  <si>
    <t>QASHQAI 1.6 DCI 2WD 131CV</t>
  </si>
  <si>
    <t>QASHQAI 1.6 DCI 4WD 131CV</t>
  </si>
  <si>
    <t>X-TRAIL 1.6 DCI 130CV</t>
  </si>
  <si>
    <t>X-TRAIL 1.6 DCI 2WD</t>
  </si>
  <si>
    <t>X-TRAIL 1.6 DCI 4WD</t>
  </si>
  <si>
    <t>X-TRAIL 2.0 DCI 177CV</t>
  </si>
  <si>
    <t>ANTARA 2.0 CDTI 170CV</t>
  </si>
  <si>
    <t>ANTARA 2.0 CDTI 170CV AUT</t>
  </si>
  <si>
    <t>ANTARA 2.2 CDTI 163CV</t>
  </si>
  <si>
    <t>ASTRA 1.6 CDTI</t>
  </si>
  <si>
    <t>95 CV EURO 6</t>
  </si>
  <si>
    <t>ASTRA 1.6 CDTI S&amp;S</t>
  </si>
  <si>
    <t>110 CV EURO 6</t>
  </si>
  <si>
    <t>ASTRA 1.6 CDTI S&amp;S BITURBO</t>
  </si>
  <si>
    <t>ASTRA GTC 1.6 CDTI 110CV</t>
  </si>
  <si>
    <t>ASTRA GTC 1.6 CDTI 136CV</t>
  </si>
  <si>
    <t>CASCADA 2.0 CDTI 2.0</t>
  </si>
  <si>
    <t>CASCADA 2.0 CDTI BITURBO</t>
  </si>
  <si>
    <t>195CV</t>
  </si>
  <si>
    <t>CASCADA 2.0 CDTI ECOTEC</t>
  </si>
  <si>
    <t>CORSA 1.3 CDTI</t>
  </si>
  <si>
    <t>CORSA 1.3 CDTI 75CV</t>
  </si>
  <si>
    <t>CORSA 1.3 CDTI 95CV</t>
  </si>
  <si>
    <t>CROSSLAND X 1.6D</t>
  </si>
  <si>
    <t>GRANDLAND X 1.6 D</t>
  </si>
  <si>
    <t>INSIGNIA 1.6 CDTI</t>
  </si>
  <si>
    <t>INSIGNIA 1.6 ST CDTI</t>
  </si>
  <si>
    <t>136CV SW</t>
  </si>
  <si>
    <t>INSIGNIA 2.0 CDTI</t>
  </si>
  <si>
    <t>INSIGNIA 2.0 CDTI S&amp;S</t>
  </si>
  <si>
    <t>INSIGNIA 2.0 CDTI S&amp;S 4X4</t>
  </si>
  <si>
    <t>INSIGNIA 2.0 ST CDTI S&amp;S</t>
  </si>
  <si>
    <t>INSIGNIA 2.0 ST CDTI S&amp;S 4X4</t>
  </si>
  <si>
    <t>INSIGNIA 2019 1.6 CDTI</t>
  </si>
  <si>
    <t>INSIGNIA 2019 2.0 BITURBO CDTI</t>
  </si>
  <si>
    <t>209CV</t>
  </si>
  <si>
    <t>INSIGNIA 2019 2.0 CDTI</t>
  </si>
  <si>
    <t>INSIGNIA ST 1.6 CDTI</t>
  </si>
  <si>
    <t>INSIGNIA ST 1.6 CDTI S&amp;S</t>
  </si>
  <si>
    <t>INSIGNIA ST 2.0 BITURBO CDTI S&amp;S</t>
  </si>
  <si>
    <t>209CV SW</t>
  </si>
  <si>
    <t>INSIGNIA ST 2.0 CDTI</t>
  </si>
  <si>
    <t>131CV SW</t>
  </si>
  <si>
    <t>INSIGNIA ST 2.0 CDTI 4X4</t>
  </si>
  <si>
    <t>INSIGNIA ST 2.0 CDTI S&amp;S</t>
  </si>
  <si>
    <t>INSIGNIA TOURER 2019 1.6 CDTI</t>
  </si>
  <si>
    <t>INSIGNIA TOURER 2019 2.0 BITURBO CDTI</t>
  </si>
  <si>
    <t>INSIGNIA TOURER 2019 2.0 CDTI</t>
  </si>
  <si>
    <t>170CV AWD SW</t>
  </si>
  <si>
    <t>MERIVA 1.3 CDTI 95CV</t>
  </si>
  <si>
    <t>MERIVA 1.6 CDTI S&amp;S</t>
  </si>
  <si>
    <t>MERIVA 1.6 CDTI S&amp;S 110CV</t>
  </si>
  <si>
    <t>MERIVA 1.6 CDTI S&amp;S 136CV</t>
  </si>
  <si>
    <t>MOKKA 1.6 CDTI 110CV</t>
  </si>
  <si>
    <t>MOKKA 1.6 CDTI ECOTEC</t>
  </si>
  <si>
    <t>136CV 4X2</t>
  </si>
  <si>
    <t>MOKKA 1.7 CDTI ECOTEC</t>
  </si>
  <si>
    <t>MOKKAX 1.6 CDTI 110CV</t>
  </si>
  <si>
    <t>MOKKAX 1.6 CDTI 136CV</t>
  </si>
  <si>
    <t>NUOVA ASTRA 1.6 CDTI</t>
  </si>
  <si>
    <t>NUOVA ASTRA 1.7 CDTI GTC</t>
  </si>
  <si>
    <t>NUOVA ASTRA 2.0 CDTI</t>
  </si>
  <si>
    <t>NUOVA ASTRA ST 1.6 CDTI</t>
  </si>
  <si>
    <t>NUOVA ASTRA ST 1.7 CDTI</t>
  </si>
  <si>
    <t>NUOVA ASTRA ST 2.0 CDTI</t>
  </si>
  <si>
    <t>ZAFIRA 1.6 CDTI 120CV</t>
  </si>
  <si>
    <t>ZAFIRA 1.6 CDTI 134CV</t>
  </si>
  <si>
    <t>ZAFIRA 1.7 CDTI</t>
  </si>
  <si>
    <t>110CV ONE</t>
  </si>
  <si>
    <t>125CV ONE</t>
  </si>
  <si>
    <t>ZAFIRA 2.0 CDTI 130CV</t>
  </si>
  <si>
    <t>ZAFIRA 2.0 CDTI 170CV</t>
  </si>
  <si>
    <t>ZAFIRA TOURER 1.6 CDTI</t>
  </si>
  <si>
    <t>ZAFIRA TOURER 2.0 CDTI</t>
  </si>
  <si>
    <t>ZAFIRA TOURER 2.0 CDTI AUT</t>
  </si>
  <si>
    <t>ZAFIRA TOURER 2.0 CDTI S&amp;S</t>
  </si>
  <si>
    <t>2008 1.4 8V HDI</t>
  </si>
  <si>
    <t>2008 1.5 BLUEHDI</t>
  </si>
  <si>
    <t>2008 1.6 8V E-HDI 92CV</t>
  </si>
  <si>
    <t>2008 1.6 BLUEHDI</t>
  </si>
  <si>
    <t>2008 1.6 E-HDI</t>
  </si>
  <si>
    <t>208 1.4 8V E-HDI</t>
  </si>
  <si>
    <t>68CV S&amp;S</t>
  </si>
  <si>
    <t>208 1.4 8V HDI</t>
  </si>
  <si>
    <t>208 1.6 8V E-HDI</t>
  </si>
  <si>
    <t>115CV S&amp;S</t>
  </si>
  <si>
    <t>92CV S&amp;S</t>
  </si>
  <si>
    <t>208 1.6 BLUEHDI</t>
  </si>
  <si>
    <t>100 CV S&amp;S</t>
  </si>
  <si>
    <t>75 CV</t>
  </si>
  <si>
    <t>3008 1.5 BLUEHDI</t>
  </si>
  <si>
    <t>3008 1.6 8V E-HDI</t>
  </si>
  <si>
    <t>3008 1.6 8V E-HDI ETG6</t>
  </si>
  <si>
    <t>3008 1.6 8V HDI</t>
  </si>
  <si>
    <t>3008 1.6 BLUEHDI</t>
  </si>
  <si>
    <t>3008 1.6 BLUEHDI 120CV</t>
  </si>
  <si>
    <t>3008 2.0 BLUEHDI 150CV</t>
  </si>
  <si>
    <t>3008 2.0 BLUEHDI 180CV</t>
  </si>
  <si>
    <t>3008 2.0 HDI</t>
  </si>
  <si>
    <t>308 1.5 BLUEHDI</t>
  </si>
  <si>
    <t>308 1.6 8V E-HDI 115CV</t>
  </si>
  <si>
    <t>S&amp;S MOD.2013</t>
  </si>
  <si>
    <t>308 1.6 8V HDI 92CV</t>
  </si>
  <si>
    <t>308 1.6 BLUEHDI</t>
  </si>
  <si>
    <t>308 1.6 BLUEHDI 120CV</t>
  </si>
  <si>
    <t>308 1.6 BLUEHDI 120CV SW</t>
  </si>
  <si>
    <t>308 2.0 BLUEHDI</t>
  </si>
  <si>
    <t>177CV SW</t>
  </si>
  <si>
    <t>308 2.0 BLUEHDI 150CV</t>
  </si>
  <si>
    <t>5008 1.5 BLUEHDI 130CV</t>
  </si>
  <si>
    <t>5008 1.6 8V E-HDI S&amp;S ETG6</t>
  </si>
  <si>
    <t>5008 1.6 8V HDI</t>
  </si>
  <si>
    <t>5008 1.6 BLUEHDI</t>
  </si>
  <si>
    <t>5008 1.6 BLUEHDI 120CV</t>
  </si>
  <si>
    <t>5008 1.6 E-HDI 115CV</t>
  </si>
  <si>
    <t>5008 2.0 16V HDI 150CV</t>
  </si>
  <si>
    <t>5008 2.0 BLUEHDI 150CV</t>
  </si>
  <si>
    <t>5008 2.0 BLUEHDI 180CV</t>
  </si>
  <si>
    <t>5008 2.0 HDI</t>
  </si>
  <si>
    <t>508 1.6 BLUEHDI</t>
  </si>
  <si>
    <t>508 2.0 BLUEHDI</t>
  </si>
  <si>
    <t>177CV MY2018</t>
  </si>
  <si>
    <t>508 SW 1.6 BLUEHDI 120CV</t>
  </si>
  <si>
    <t>508 SW 1.6E HDI</t>
  </si>
  <si>
    <t>508 SW 2.0 BLUEHDI 150CV</t>
  </si>
  <si>
    <t>508 SW 2.0 BLUEHDI 180CV</t>
  </si>
  <si>
    <t>508 SW 2.0 HDI</t>
  </si>
  <si>
    <t>163V</t>
  </si>
  <si>
    <t>PARTNER TEPEE  1.6</t>
  </si>
  <si>
    <t>PARTNER TEPEE 1.6 E-HDI</t>
  </si>
  <si>
    <t>PARTNER TEPEE 1.6 HDI</t>
  </si>
  <si>
    <t>92CV EURO5</t>
  </si>
  <si>
    <t>RCZ 2.0 16V HDI</t>
  </si>
  <si>
    <t>CAYENNE 3.0 D V6</t>
  </si>
  <si>
    <t>CAYENNE 4.1 S D V8</t>
  </si>
  <si>
    <t>385CV</t>
  </si>
  <si>
    <t>PANAMERA 3.0 DIESEL</t>
  </si>
  <si>
    <t>PANAMERA 4.0 4S DIESEL</t>
  </si>
  <si>
    <t>422CV</t>
  </si>
  <si>
    <t>CAPTUR 1.5 DCI</t>
  </si>
  <si>
    <t>CAPTUR 1.5 DCI 8V</t>
  </si>
  <si>
    <t>CLIO 1.5 DCI</t>
  </si>
  <si>
    <t>CLIO 1.5 DCI 75CV</t>
  </si>
  <si>
    <t>CLIO 1.5 DCI 8V</t>
  </si>
  <si>
    <t>CLIO 1.5 DCI 90CV</t>
  </si>
  <si>
    <t>CLIO SPORTER 1.5 DCI</t>
  </si>
  <si>
    <t>CLIO SPORTER 1.5 DCI 75CV</t>
  </si>
  <si>
    <t>CLIO SPORTER 1.5 DCI 90CV</t>
  </si>
  <si>
    <t>ESCAPE 1.6 DCI</t>
  </si>
  <si>
    <t>ESPACE 1.6 DCI</t>
  </si>
  <si>
    <t>GRAND ESPACE 2.0 DCI</t>
  </si>
  <si>
    <t>150CV ESM</t>
  </si>
  <si>
    <t>175CV ESM</t>
  </si>
  <si>
    <t>GRAND SCENIC 1.5 DCI</t>
  </si>
  <si>
    <t>GRAND SCENIC 1.6 DCI</t>
  </si>
  <si>
    <t>GRAND SCENIC 1.8 BLUE DCI</t>
  </si>
  <si>
    <t>KADJAR 1.5 DCI</t>
  </si>
  <si>
    <t>KADJAR 1.6 DCI</t>
  </si>
  <si>
    <t>KADJAR 1.6 DCI 4X4</t>
  </si>
  <si>
    <t>KANGOO 1.5 DCI</t>
  </si>
  <si>
    <t>110CV 8V</t>
  </si>
  <si>
    <t>90CV 8V</t>
  </si>
  <si>
    <t>KOLEOS 1.6 DCI</t>
  </si>
  <si>
    <t>KOLEOS 2.0 DCI</t>
  </si>
  <si>
    <t>177CV 2X4</t>
  </si>
  <si>
    <t>177CV 4X4</t>
  </si>
  <si>
    <t>KOLEOS 2.0 DCI ESM</t>
  </si>
  <si>
    <t>175CV 4X4</t>
  </si>
  <si>
    <t>LAGUNA COUPÉ 1.5 DCI</t>
  </si>
  <si>
    <t>LAGUNA COUPÉ 2.0 DCI</t>
  </si>
  <si>
    <t>LAGUNA SPORTOUR 1.5 DCI</t>
  </si>
  <si>
    <t>LAGUNA SPORTOUR 2.0 DCI</t>
  </si>
  <si>
    <t>175CV SW</t>
  </si>
  <si>
    <t>MEGANE 1.5 BLUE DCI</t>
  </si>
  <si>
    <t>MEGANE 1.5 DCI</t>
  </si>
  <si>
    <t>MEGANE 1.5 DCI 110CV</t>
  </si>
  <si>
    <t>MEGANE 1.5 DCI 90CV</t>
  </si>
  <si>
    <t>MEGANE 1.6 DCI 130CV</t>
  </si>
  <si>
    <t>MEGANE 1.6 DCI 160CV</t>
  </si>
  <si>
    <t>MEGANE COUPÉ 1.5 DCI</t>
  </si>
  <si>
    <t>MEGANE COUPÉ 1.6 DCI</t>
  </si>
  <si>
    <t>MEGANE SPORTER 1.5 BLUE DCI</t>
  </si>
  <si>
    <t>MEGANE SPORTER 1.5 DCI 110CV</t>
  </si>
  <si>
    <t>MEGANE SPORTER 1.5 DCI 90CV</t>
  </si>
  <si>
    <t>MEGANE SPORTER 1.6 DCI 130CV</t>
  </si>
  <si>
    <t>MEGANE SPORTER 1.6 DCI 165CV</t>
  </si>
  <si>
    <t>MEGANE SPORTOUR 1.5 DCI</t>
  </si>
  <si>
    <t>MEGANE SPORTOUR 1.6 DCI</t>
  </si>
  <si>
    <t>MEGANE ST 1.5 DCI 95CV</t>
  </si>
  <si>
    <t>MOD.2012</t>
  </si>
  <si>
    <t>SCENIC 1.6 DCI S&amp;S 130CV</t>
  </si>
  <si>
    <t>SCENIC ENERGY 1.5 DCI</t>
  </si>
  <si>
    <t>SCENIC ENERGY 1.6 DCI</t>
  </si>
  <si>
    <t>SCENIC X-MOD 1.5 DCI</t>
  </si>
  <si>
    <t>110CV EURO5</t>
  </si>
  <si>
    <t>SCENIC X-MOD 1.6 DCI S&amp;S 130CV</t>
  </si>
  <si>
    <t>TALISMAN 1.5 DCI 8V</t>
  </si>
  <si>
    <t>TALISMAN 1.6 DCI</t>
  </si>
  <si>
    <t>TALISMAN 1.8 BLUEDCI</t>
  </si>
  <si>
    <t>TALISMAN SPORTER 1.5 DCI</t>
  </si>
  <si>
    <t>TALISMAN SPORTER 1.6 DCI</t>
  </si>
  <si>
    <t>TALISMAN SPORTER 1.8 BLUEDCI</t>
  </si>
  <si>
    <t>ALHAMBRA 2.0 TDI</t>
  </si>
  <si>
    <t>ALHAMBRA 2.0 TDI CR</t>
  </si>
  <si>
    <t>140CV EURO5</t>
  </si>
  <si>
    <t>ALHAMBRA 2.0 TDI CR 4WD</t>
  </si>
  <si>
    <t>ALTEA XL 1.6 TDI CR</t>
  </si>
  <si>
    <t>ALTEA XL 2.0 TDI</t>
  </si>
  <si>
    <t>ARONA 1.6 TDI</t>
  </si>
  <si>
    <t>ATECA 2.0 TDI</t>
  </si>
  <si>
    <t>ATECA 2.0 TDI 4DRIVE</t>
  </si>
  <si>
    <t>IBIZA 1.2 TDI CR 75CV</t>
  </si>
  <si>
    <t>IBIZA 1.4 TDI</t>
  </si>
  <si>
    <t>IBIZA 1.4TDI</t>
  </si>
  <si>
    <t>IBIZA 1.6 TDI 115CV</t>
  </si>
  <si>
    <t>IBIZA 1.6 TDI 80CV</t>
  </si>
  <si>
    <t>IBIZA 1.6 TDI 95CV</t>
  </si>
  <si>
    <t>IBIZA 1.6 TDI CR 105CV</t>
  </si>
  <si>
    <t>IBIZA 1.6 TDI CR 90CV</t>
  </si>
  <si>
    <t>IBIZA 2.0 TDI CR 143CV</t>
  </si>
  <si>
    <t>IBIZA SOL 1.4 TDI</t>
  </si>
  <si>
    <t>IBIZA ST 1.2 TDI CR</t>
  </si>
  <si>
    <t>IBIZA ST 1.4 TDI 90CV</t>
  </si>
  <si>
    <t>IBIZA ST 1.6 TDI CR</t>
  </si>
  <si>
    <t>90CV STATION WAGON</t>
  </si>
  <si>
    <t>LEON 1.6 TDI</t>
  </si>
  <si>
    <t>LEON 1.6 TDI CR SC</t>
  </si>
  <si>
    <t>105CV S&amp;S EURO5</t>
  </si>
  <si>
    <t>90CV EURO5</t>
  </si>
  <si>
    <t>LEON 2.0 TDI</t>
  </si>
  <si>
    <t>LEON 2.0 TDI CR SC</t>
  </si>
  <si>
    <t>150CV S&amp;S EURO5</t>
  </si>
  <si>
    <t>LEON ST 1.6 TDI 105CV</t>
  </si>
  <si>
    <t>4DRIVE SW</t>
  </si>
  <si>
    <t>LEON ST 1.6 TDI 110CV</t>
  </si>
  <si>
    <t>LEON ST 1.6 TDI 115CV</t>
  </si>
  <si>
    <t>LEON ST 1.6 TDI 90CV</t>
  </si>
  <si>
    <t>LEON ST 2.0 TDI 150CV</t>
  </si>
  <si>
    <t>LEON ST 2.0 TDI 184CV</t>
  </si>
  <si>
    <t>TOLEDO 1.6 TDI</t>
  </si>
  <si>
    <t>FABIA 1.4 TDI</t>
  </si>
  <si>
    <t>FABIA 1.4 TDI 90CV</t>
  </si>
  <si>
    <t>.</t>
  </si>
  <si>
    <t>FABIA 1.6 TDI CR 105CV</t>
  </si>
  <si>
    <t>FABIA 1.6 TDI CR 75CV</t>
  </si>
  <si>
    <t>FABIA 1.6 TDI CR 90CV</t>
  </si>
  <si>
    <t>FABIA WAGON 1.4 TDI</t>
  </si>
  <si>
    <t>FABIA WAGON 1.6 TDI CR 105CV</t>
  </si>
  <si>
    <t>FABIA WAGON 1.6 TDI CR 75CV</t>
  </si>
  <si>
    <t>FABIA WAGON 1.6 TDI CR 90CV</t>
  </si>
  <si>
    <t>KAROK 1.6 TDI</t>
  </si>
  <si>
    <t>OCTAVIA 1.6 TDI</t>
  </si>
  <si>
    <t>OCTAVIA 1.6 TDI CR</t>
  </si>
  <si>
    <t>OCTAVIA 2.0 TDI</t>
  </si>
  <si>
    <t>OCTAVIA 2.0 TDI CR</t>
  </si>
  <si>
    <t>OCTAVIA WAGON 1.6 TDI</t>
  </si>
  <si>
    <t>OCTAVIA WAGON 1.6 TDI CR</t>
  </si>
  <si>
    <t>OCTAVIA WAGON 1.6 TDI CR 4X4</t>
  </si>
  <si>
    <t>OCTAVIA WAGON 2.0 TDI</t>
  </si>
  <si>
    <t>4X4 150CV SW</t>
  </si>
  <si>
    <t>OCTAVIA WAGON 2.0 TDI 4X4</t>
  </si>
  <si>
    <t>OCTAVIA WAGON 2.0 TDI CR</t>
  </si>
  <si>
    <t>OCTAVIA WAGON 2.0 TDI CR 4X4</t>
  </si>
  <si>
    <t>OCTAVIA WAGON 2.0 TDI RS</t>
  </si>
  <si>
    <t>RAPID 1.4 TDI CR</t>
  </si>
  <si>
    <t>RAPID 1.6 TDI CR</t>
  </si>
  <si>
    <t>RAPID SPACEBACK 1.6 TDI</t>
  </si>
  <si>
    <t>ROOMSTER 1.2 TDI CR 75CV</t>
  </si>
  <si>
    <t>ROOMSTER 1.6 TDI CR 105CV</t>
  </si>
  <si>
    <t>ROOMSTER 1.6 TDI CR 90CV</t>
  </si>
  <si>
    <t>SUPERB 1.6 TDI</t>
  </si>
  <si>
    <t>SUPERB 1.6 TDI SCR</t>
  </si>
  <si>
    <t>SUPERB 2.0 TDI</t>
  </si>
  <si>
    <t>SUPERB WAGON 1.6 TDI</t>
  </si>
  <si>
    <t>SUPERB WAGON 2.0 TDI DSG 4X4</t>
  </si>
  <si>
    <t>YETI 1.6 TDI</t>
  </si>
  <si>
    <t>YETI 2.0 TDI</t>
  </si>
  <si>
    <t>YETI 2.0 TDI 110CV</t>
  </si>
  <si>
    <t>YETI 2.0 TDI CR 110CV</t>
  </si>
  <si>
    <t>YETI 2.0 TDI CR 110CV 4X4</t>
  </si>
  <si>
    <t>KORANDO 2.0 E-XDI</t>
  </si>
  <si>
    <t>149CV 2WD</t>
  </si>
  <si>
    <t>149CV 4WD</t>
  </si>
  <si>
    <t>KORANDO 2.2 E-XDI 178CV</t>
  </si>
  <si>
    <t>REXTON W 2.0 XDI</t>
  </si>
  <si>
    <t>155CV 4WD</t>
  </si>
  <si>
    <t>REXTON W 2.2D 178CV</t>
  </si>
  <si>
    <t>RODIUS 2.0 XDI 155CV</t>
  </si>
  <si>
    <t>RODIUS 2.2D 178CV</t>
  </si>
  <si>
    <t>TIVOLI 1.6D</t>
  </si>
  <si>
    <t>FORESTER 2.0D</t>
  </si>
  <si>
    <t>OUTBACK 2.0 D LINEARTRONIC</t>
  </si>
  <si>
    <t>OUTBACK 2.0D</t>
  </si>
  <si>
    <t>TREZIA 1.4D</t>
  </si>
  <si>
    <t>XV 2.0D</t>
  </si>
  <si>
    <t>GRAND VITARA 1.9 DDIS</t>
  </si>
  <si>
    <t>S-CROSS 1.6</t>
  </si>
  <si>
    <t>S-CROSS 1.6 DDIS</t>
  </si>
  <si>
    <t>SWIFT 1.3 DDIS</t>
  </si>
  <si>
    <t>SX4 2.0 DDIS 135CV</t>
  </si>
  <si>
    <t>VITARA 1.6 DDIS</t>
  </si>
  <si>
    <t>AURIS 1.4 D-4D 90CV</t>
  </si>
  <si>
    <t>AURIS 1.4D 4D</t>
  </si>
  <si>
    <t>AURIS 1.6D 4D</t>
  </si>
  <si>
    <t>AURIS 2.0 D-4D 124CV</t>
  </si>
  <si>
    <t>AURIS TS 1.4 D-4D</t>
  </si>
  <si>
    <t>AURIS TS 2.0 D-4D</t>
  </si>
  <si>
    <t>124CV SW</t>
  </si>
  <si>
    <t>AVENSIS 2.0 D-4D</t>
  </si>
  <si>
    <t>124CV</t>
  </si>
  <si>
    <t>AVENSIS 2.2 D-4D</t>
  </si>
  <si>
    <t>LAND CRUISER 3.0 D4-D</t>
  </si>
  <si>
    <t>LAND CRUISER 4.5 V8 272CV</t>
  </si>
  <si>
    <t>PROACE 2.0D 177CV</t>
  </si>
  <si>
    <t>RAV4 2.0 D-4D 143CV</t>
  </si>
  <si>
    <t>RAV4 2.0 D-4D 2WD</t>
  </si>
  <si>
    <t>124CV MY2013</t>
  </si>
  <si>
    <t>RAV4 2.0 D-4D 4WD</t>
  </si>
  <si>
    <t>RAV4 2.2 D-4D 4WD</t>
  </si>
  <si>
    <t>150CV MY2013</t>
  </si>
  <si>
    <t>RAV4 2.2 D-CAT A/T 4WD</t>
  </si>
  <si>
    <t>VERSO 1.6 D-4D</t>
  </si>
  <si>
    <t>111CV 7 POSTI</t>
  </si>
  <si>
    <t>YARIS 1.4 D-4D 90CV</t>
  </si>
  <si>
    <t>ARTEON 2.0 BITDI 4MOTION</t>
  </si>
  <si>
    <t>240CV 4WD</t>
  </si>
  <si>
    <t>CADDY 1.6 TDI 102CV</t>
  </si>
  <si>
    <t>CADDY 1.6 TDI 75CV</t>
  </si>
  <si>
    <t>CADDY 2.0 TDI 140CV</t>
  </si>
  <si>
    <t>CADDY 2.0 TDI 4MOTION 110CV</t>
  </si>
  <si>
    <t>CARAVELLE 2.0 TDI</t>
  </si>
  <si>
    <t>GOLF CABRIOLET 1.6 TDI</t>
  </si>
  <si>
    <t>GOLF CABRIOLET 2.0 TDI</t>
  </si>
  <si>
    <t>GOLF SPORTSVAN 1.6 TDI</t>
  </si>
  <si>
    <t>GOLF SPORTSVAN 2.0 TDI</t>
  </si>
  <si>
    <t>GOLF VII 1.6 TDI 110CV</t>
  </si>
  <si>
    <t>GOLF VII 1.6 TDI BLUEMOT</t>
  </si>
  <si>
    <t>GOLF VII 1.6 TDI BLUEMOT.</t>
  </si>
  <si>
    <t>GOLF VII 1.6 TDI BLUEMOT. TECH</t>
  </si>
  <si>
    <t>GOLF VII 1.6 TDI BLUEMOT.TECH</t>
  </si>
  <si>
    <t>GOLF VII 2.0 GTD BLUEMOT. TECH</t>
  </si>
  <si>
    <t>GOLF VII 2.0 TDI 4MOTION</t>
  </si>
  <si>
    <t>GOLF VII 2.0 TDI BLUE MOTION</t>
  </si>
  <si>
    <t>GOLF VII 2.0 TDI BLUEMOT.TECH</t>
  </si>
  <si>
    <t>GOLF VII VARIANT 1.6 TDI</t>
  </si>
  <si>
    <t>GOLF VII VARIANT 1.6 TDI TREND</t>
  </si>
  <si>
    <t>GOLF VII VARIANT 2.0 TDI</t>
  </si>
  <si>
    <t>ALLTRACK 184 CV</t>
  </si>
  <si>
    <t>GOLF VII VARIANT 2.0 TDI BMT</t>
  </si>
  <si>
    <t>MAGGIOLINO 1.6 TDI</t>
  </si>
  <si>
    <t>MAGGIOLINO 2.0 TDI BLUEMOTION</t>
  </si>
  <si>
    <t>MAGGIOLINO 2.0 TDI BLUEMOTION 110CV</t>
  </si>
  <si>
    <t>MAGGIOLINO 2.0 TDI BLUEMOTION 150CV</t>
  </si>
  <si>
    <t>MAGGIOLINO 2.0 TDI SPORT</t>
  </si>
  <si>
    <t>MAGGIOLINO 2.0 TDI SPORT BLUEMOTION</t>
  </si>
  <si>
    <t>MAGGIOLINO CABRIO 1.6 TDI</t>
  </si>
  <si>
    <t>MAGGIOLINO CABRIO 2.0 TDI</t>
  </si>
  <si>
    <t>MAGGIOLINO CABRIO 2.0 TDI BLUEMOTION</t>
  </si>
  <si>
    <t>MAGGIOLINO CABRIO 2.0 TDI SPORT BLUEMOTION</t>
  </si>
  <si>
    <t>PASSAT 1.6 TDI 120CV</t>
  </si>
  <si>
    <t>PASSAT 2.0 BITDI 4MOTION</t>
  </si>
  <si>
    <t>PASSAT 2.0 TDI 150CV</t>
  </si>
  <si>
    <t>PASSAT 2.0 TDI 190CV</t>
  </si>
  <si>
    <t>PASSAT 2019 1.6 TDI</t>
  </si>
  <si>
    <t>PASSAT CC 2.0 TDI</t>
  </si>
  <si>
    <t>PASSAT VARIANT 1.6 TDI 120CV</t>
  </si>
  <si>
    <t>PASSAT VARIANT 2.0 TDI 150CV</t>
  </si>
  <si>
    <t>PASSAT VARIANT 2.0 TDI 190CV</t>
  </si>
  <si>
    <t>PASSAT VARIANT 2019 1.6 TDI</t>
  </si>
  <si>
    <t>PASSAT VARIANT ALLTRACK 2.0 TDI</t>
  </si>
  <si>
    <t>150CV 4MOTION</t>
  </si>
  <si>
    <t>190CV 4MOTION</t>
  </si>
  <si>
    <t>POLO 1.4 TDI 75CV</t>
  </si>
  <si>
    <t>POLO 1.4 TDI 90CV</t>
  </si>
  <si>
    <t>POLO 1.6 TDI 80CV</t>
  </si>
  <si>
    <t>POLO CROSS 1.4 TDI BLUEMOTION</t>
  </si>
  <si>
    <t>2.0 TDI 140CV</t>
  </si>
  <si>
    <t>2.0 TDI 177CV</t>
  </si>
  <si>
    <t>SHARAN 2.0 TDI</t>
  </si>
  <si>
    <t>SHARAN 2.0 TDI BLUEMOT. 140CV</t>
  </si>
  <si>
    <t>TIGUAN  2.0 TDI</t>
  </si>
  <si>
    <t>TIGUAN 1.6 TDI 115CV</t>
  </si>
  <si>
    <t>TIGUAN 2.0 BITDI 240CV 4 MOTION</t>
  </si>
  <si>
    <t>BLUEM.TECH</t>
  </si>
  <si>
    <t>TIGUAN 2.0 TDI 150CV 4MOTION</t>
  </si>
  <si>
    <t>TIGUAN 2.0 TDI 184CV</t>
  </si>
  <si>
    <t>TIGUAN 2.0 TDI 190CV 4 MOTION</t>
  </si>
  <si>
    <t>TIGUAN 2.0 TDI BLUEMOT.</t>
  </si>
  <si>
    <t>TIGUAN ALLSPACE 2.0 BITDI 4MOTION</t>
  </si>
  <si>
    <t>TOUAREG 3.0 TDI</t>
  </si>
  <si>
    <t>262CV</t>
  </si>
  <si>
    <t>TOUAREG 4.0 TDI</t>
  </si>
  <si>
    <t>TOURAN 1.6 TDI</t>
  </si>
  <si>
    <t>TOURAN 1.6 TDI 105CV</t>
  </si>
  <si>
    <t>TOURAN 2.0 TDI 140CV</t>
  </si>
  <si>
    <t>S60 2.0 D2</t>
  </si>
  <si>
    <t>S60 2.0 D3</t>
  </si>
  <si>
    <t>S60 2.0 D4</t>
  </si>
  <si>
    <t>S60 2.0 D5 GEARTRONIC</t>
  </si>
  <si>
    <t>S60 2.4 D4 AWD GEARTRONIC</t>
  </si>
  <si>
    <t>S60 CROSS COUNTRY D3 2.0</t>
  </si>
  <si>
    <t>S60 CROSS COUNTRY D4 2.0</t>
  </si>
  <si>
    <t>S60 CROSS COUNTRY D4 2.0 4WD</t>
  </si>
  <si>
    <t>S60 CROSS COUNTRY D4 2.4 AWD</t>
  </si>
  <si>
    <t>S60 D2 1.6</t>
  </si>
  <si>
    <t>S60 D3 2.0</t>
  </si>
  <si>
    <t>S60 D4 2.0</t>
  </si>
  <si>
    <t>181CV</t>
  </si>
  <si>
    <t>S60 D5 2.4</t>
  </si>
  <si>
    <t>215CV</t>
  </si>
  <si>
    <t>S60 D5 2.4 AWD</t>
  </si>
  <si>
    <t>S80 D2 1.6 115CV</t>
  </si>
  <si>
    <t>S80 D4 2.0</t>
  </si>
  <si>
    <t>S80 D5 2.4 215CV</t>
  </si>
  <si>
    <t>S90 D3 2.0</t>
  </si>
  <si>
    <t>S90 D3 GEARTRONIC</t>
  </si>
  <si>
    <t>S90 D3 GEARTRONIC 2.0</t>
  </si>
  <si>
    <t>S90 D4 2.0</t>
  </si>
  <si>
    <t>S90 D4 GEARTRONIC</t>
  </si>
  <si>
    <t>S90 D4 GEARTRONIC 2.0</t>
  </si>
  <si>
    <t>S90 D4 GETRONIC 2.0</t>
  </si>
  <si>
    <t>S90 D5 GEARTRONIC</t>
  </si>
  <si>
    <t>2.0 235CV AWD</t>
  </si>
  <si>
    <t>S90 D5 GEARTRONIC 2.0</t>
  </si>
  <si>
    <t>235CV AWD</t>
  </si>
  <si>
    <t>V40 D2 1.6</t>
  </si>
  <si>
    <t>V40 D2 CROSS COUNTRY 1.6</t>
  </si>
  <si>
    <t>V40 D3 2.0</t>
  </si>
  <si>
    <t>V40 D3 CROSS COUNTRY 2.0</t>
  </si>
  <si>
    <t>V40 D4 2.0</t>
  </si>
  <si>
    <t>V40 D4 C COUNTRY 2.0</t>
  </si>
  <si>
    <t>V60 2.0 D2</t>
  </si>
  <si>
    <t>V60 2.0 D3</t>
  </si>
  <si>
    <t>V60 2.0 D4</t>
  </si>
  <si>
    <t>V60 2.0 D5 GEARTRONIC</t>
  </si>
  <si>
    <t>V60 2.4 D4 AWD GEARTRONIC</t>
  </si>
  <si>
    <t>V60 CROSS COUNTRY D3 2.0</t>
  </si>
  <si>
    <t>V60 CROSS COUNTRY D4 2.0</t>
  </si>
  <si>
    <t>V60 CROSS COUNTRY D4 2.4</t>
  </si>
  <si>
    <t>AWD GEARTRONIC 190CV</t>
  </si>
  <si>
    <t>V60 D2 1.6 114CV</t>
  </si>
  <si>
    <t>V60 D3 2.0 136CV</t>
  </si>
  <si>
    <t>V60 D4 2.4 AWD GEARTRONIC</t>
  </si>
  <si>
    <t>V60 D5 2.4 215CV</t>
  </si>
  <si>
    <t>V60 D5 2.4 AWD 215CV</t>
  </si>
  <si>
    <t>V70 2.0 D3 GEARTRONIC</t>
  </si>
  <si>
    <t>V70 2.0 D4 GEARTRONIC</t>
  </si>
  <si>
    <t>V70 POLAR D2 1.6</t>
  </si>
  <si>
    <t>V70 POLAR D3 2.0</t>
  </si>
  <si>
    <t>V70 POLAR D4 2.0</t>
  </si>
  <si>
    <t>V70 POLAR D5 2.4</t>
  </si>
  <si>
    <t>V90 2.0 D3</t>
  </si>
  <si>
    <t>V90 2.0 D3 GEARTRONIC</t>
  </si>
  <si>
    <t>V90 2.0 D4</t>
  </si>
  <si>
    <t>V90 2.0 D4 AWD GEARTRONIC</t>
  </si>
  <si>
    <t>V90 2.0 D4 GEARTRONIC</t>
  </si>
  <si>
    <t>V90 2.0 D5 AWD GEARTRONIC</t>
  </si>
  <si>
    <t>XC40 2.0 D3</t>
  </si>
  <si>
    <t>XC40 2.0 D3 AWD</t>
  </si>
  <si>
    <t>XC40 2.0 D3 GEARTRONIC</t>
  </si>
  <si>
    <t>XC40 2.0 D4 GEARTRONIC</t>
  </si>
  <si>
    <t>XC40 2019 D4 AWD</t>
  </si>
  <si>
    <t>XC60 2.0 D3</t>
  </si>
  <si>
    <t>XC60 2.0 D4</t>
  </si>
  <si>
    <t>XC60 2.0 D4 2WD</t>
  </si>
  <si>
    <t>XC60 2.0 D4 AWD</t>
  </si>
  <si>
    <t>XC60 2.0 D5 AWD</t>
  </si>
  <si>
    <t>XC60 2.4 D4 AWD</t>
  </si>
  <si>
    <t>XC60 2.4 D5 AWD</t>
  </si>
  <si>
    <t>XC60 D3 2.0</t>
  </si>
  <si>
    <t>XC60 D4 2.0</t>
  </si>
  <si>
    <t>XC60 D4 2.0 GEARTRONIC</t>
  </si>
  <si>
    <t>181 CV</t>
  </si>
  <si>
    <t>XC60 D5 2.4 AWD 215CV</t>
  </si>
  <si>
    <t>XC70 2.4 D4 AWD</t>
  </si>
  <si>
    <t>XC70 2.4 D5 AWD</t>
  </si>
  <si>
    <t>XC70 D5 2.4 AWD 215CV</t>
  </si>
  <si>
    <t>XC90 2.0 D4 GEARTRONIC</t>
  </si>
  <si>
    <t>XC90 2.0 D5 AWD GEARTRONIC</t>
  </si>
  <si>
    <t>XC90 D4 2.4 GEARTRONIC POLAR</t>
  </si>
  <si>
    <t>XC90 D5 2.0 225CV</t>
  </si>
  <si>
    <t>XC90 D5 2.4 GEARTRONIC POLAR AWD</t>
  </si>
  <si>
    <t>GIULIETTA 1.4 T 120CV</t>
  </si>
  <si>
    <t>GIULIETTA 1.4 TURBO 120CV</t>
  </si>
  <si>
    <t>MITO 1.4 120CV</t>
  </si>
  <si>
    <t>MITO 1.4 T 120CV</t>
  </si>
  <si>
    <t>SPARK 1.0 68CV</t>
  </si>
  <si>
    <t>ECO LOGIC (B+GPL)</t>
  </si>
  <si>
    <t>SPARK 1.2 81CV</t>
  </si>
  <si>
    <t>C3 1.4 VTI 95CV</t>
  </si>
  <si>
    <t>C3 III 1.2 82CV</t>
  </si>
  <si>
    <t>C3 PICASSO 1.4 VTI 95CV</t>
  </si>
  <si>
    <t>4X2 MY2013</t>
  </si>
  <si>
    <t>DUSTER 1.6 115CV 4X2</t>
  </si>
  <si>
    <t>LODGY 1.6 100CV 7 POSTI</t>
  </si>
  <si>
    <t>LODGY 1.6 100CV S&amp;S</t>
  </si>
  <si>
    <t>LODGY 1.6 110CV S&amp;S</t>
  </si>
  <si>
    <t>LOGAN MCV 0.9 TCE 90CV</t>
  </si>
  <si>
    <t>LOGAN MCV 0.9 TCE 90CV S&amp;S</t>
  </si>
  <si>
    <t>LOGAN MCV 1.2 75CV</t>
  </si>
  <si>
    <t>SANDERO 0.9 TCE TURBO 90CV</t>
  </si>
  <si>
    <t>SANDERO 900 TCE 90CV</t>
  </si>
  <si>
    <t>SANDERO STEPWAY 0.9 TCE 90CV</t>
  </si>
  <si>
    <t>CITY CROSS 1.3 83CV</t>
  </si>
  <si>
    <t>DR0 1.0 70CV</t>
  </si>
  <si>
    <t>BIFUEL</t>
  </si>
  <si>
    <t>DR5 1.6 126CV</t>
  </si>
  <si>
    <t>DR5 2.0 139CV 4WD</t>
  </si>
  <si>
    <t>DS3 1.4 VTI 95CV</t>
  </si>
  <si>
    <t>EASYPOWER</t>
  </si>
  <si>
    <t>500L 1.4 T-JET 120CV</t>
  </si>
  <si>
    <t>500X 1.4 T-JET 120CV</t>
  </si>
  <si>
    <t>PANDA 2012 1.2 69CV</t>
  </si>
  <si>
    <t>PUNTO 1.4 77CV</t>
  </si>
  <si>
    <t>PUNTO 2012 1.4 8V EASYPOWER 77CV</t>
  </si>
  <si>
    <t>TIPO 1.4 4PORTE 120CV</t>
  </si>
  <si>
    <t>TIPO 1.4 5PORTE 120CV</t>
  </si>
  <si>
    <t>90CV BENZ+GPL</t>
  </si>
  <si>
    <t>C-MAX 1.6</t>
  </si>
  <si>
    <t>120CV BENZ+GPL</t>
  </si>
  <si>
    <t>FIESTA 1.4</t>
  </si>
  <si>
    <t>95CV BENZ+GPL</t>
  </si>
  <si>
    <t>FIESTA 1.4 97CV</t>
  </si>
  <si>
    <t>FOCUS 1.6</t>
  </si>
  <si>
    <t>FOCUS 1.6 120CV</t>
  </si>
  <si>
    <t>FOCUS 1.6 120CV SW</t>
  </si>
  <si>
    <t>GPL</t>
  </si>
  <si>
    <t>FOCUS 1.6 SW</t>
  </si>
  <si>
    <t>KA 1.2 8V 70CV</t>
  </si>
  <si>
    <t>I10 1.0 69CV</t>
  </si>
  <si>
    <t>I10 1.1 12V 69CV</t>
  </si>
  <si>
    <t>I10 1.2 75CV</t>
  </si>
  <si>
    <t>I20 1.2 75CV ECONEXT</t>
  </si>
  <si>
    <t>I20 1.2 85CV</t>
  </si>
  <si>
    <t>I30 1.4 100CV BERLINA</t>
  </si>
  <si>
    <t>I30 1.4 100CV WAGON</t>
  </si>
  <si>
    <t>IX20 1.6 MPI 125CV</t>
  </si>
  <si>
    <t>RENEGADE 1.4 T-JET 120CV</t>
  </si>
  <si>
    <t>BI-FUEL (BENZ+GPL)</t>
  </si>
  <si>
    <t>PICANTO 1.0 12V 69CV</t>
  </si>
  <si>
    <t>PICANTO 1.0 69CV</t>
  </si>
  <si>
    <t>RIO 1.2 85CV</t>
  </si>
  <si>
    <t>RIO 1.2 85CV ECO</t>
  </si>
  <si>
    <t>SPORTAGE 1.6 ECO 135CV 2WD</t>
  </si>
  <si>
    <t>STONIC 1.4 MPI 100CV</t>
  </si>
  <si>
    <t>VENGA 1.4 90CV</t>
  </si>
  <si>
    <t>VENGA 1.4 GPL</t>
  </si>
  <si>
    <t>ASX 1.6 2WD 117CV</t>
  </si>
  <si>
    <t>ASX 1.6 2WD BI-FUEL 117 CV</t>
  </si>
  <si>
    <t>BENZINA+GPL</t>
  </si>
  <si>
    <t>OUTLANDER 2.0 2WD 150 CV</t>
  </si>
  <si>
    <t>BIFUEL GPL</t>
  </si>
  <si>
    <t>SPACE STAR 1.0 71CV</t>
  </si>
  <si>
    <t>JUKE 1.6 GPL 116CV</t>
  </si>
  <si>
    <t>MICRA 0.9 IG-T 90CV</t>
  </si>
  <si>
    <t>MICRA 1.2 12V 80CV</t>
  </si>
  <si>
    <t>NOTE 1.2 80CV</t>
  </si>
  <si>
    <t>ASTRA 1.4 T 140CV</t>
  </si>
  <si>
    <t>CORSA 1.2 GPL 86CV</t>
  </si>
  <si>
    <t>CROSSLAND X 1.2 81CV</t>
  </si>
  <si>
    <t>INSIGNIA 1.4 T 140CV</t>
  </si>
  <si>
    <t>SW BENZ+GPL</t>
  </si>
  <si>
    <t>INSIGNIA 1.4 T S&amp;S 140CV</t>
  </si>
  <si>
    <t>INSIGNIA 1.4 T S&amp;S ST 140CV</t>
  </si>
  <si>
    <t>KARL 1.0 73CV</t>
  </si>
  <si>
    <t>MERIVA 1.4 120CV</t>
  </si>
  <si>
    <t>MERIVA 1.4 T 120CV</t>
  </si>
  <si>
    <t>MOKKA 1.4 T GPL 140CV</t>
  </si>
  <si>
    <t>MOKKAX 1.4T 140CV 4X2</t>
  </si>
  <si>
    <t>NUOVA ASTRA 1.4 T 140CV</t>
  </si>
  <si>
    <t>NUOVA ASTRA 1.4 T 140CV ST</t>
  </si>
  <si>
    <t>BENZ+GPL SW</t>
  </si>
  <si>
    <t>ZAFIRA TOURER 1.4T 140CV</t>
  </si>
  <si>
    <t>208 1.4 VTI 95CV</t>
  </si>
  <si>
    <t>CLIO 900 TCE 90CV</t>
  </si>
  <si>
    <t>TWINGO 0.9 TCE 90CV</t>
  </si>
  <si>
    <t>TWINGO 2019 900 90CV</t>
  </si>
  <si>
    <t>ALTEA XL 1.6 BI-FUEL</t>
  </si>
  <si>
    <t>102CV EURO5</t>
  </si>
  <si>
    <t>KORANDO 2.0 C 2WD 149CV</t>
  </si>
  <si>
    <t>TIVOLI 1.6 128CV</t>
  </si>
  <si>
    <t>FORESTER 2.0 150CV</t>
  </si>
  <si>
    <t>BI-FUEL EURO5</t>
  </si>
  <si>
    <t>OUTBACK 2.5 I-S 175CV</t>
  </si>
  <si>
    <t>XV 1.6I BI-FUEL</t>
  </si>
  <si>
    <t>XV 2.0I-ES BI-FUEL</t>
  </si>
  <si>
    <t>VISTA 1.4 75CV</t>
  </si>
  <si>
    <t>A3 SPB 1.4 TFSI G-TRON</t>
  </si>
  <si>
    <t>110CV (BENZ+METANO)</t>
  </si>
  <si>
    <t>A4 AVANT 2.0 TFSI G-TRON</t>
  </si>
  <si>
    <t>170CV BENZ+MET</t>
  </si>
  <si>
    <t>A5 SPB 2.0 TFSI G-TRON</t>
  </si>
  <si>
    <t>500L 0.9 TWINAIR 85CV</t>
  </si>
  <si>
    <t>500L LIVING 0.9 TWINAIR 85CV</t>
  </si>
  <si>
    <t>500L WAGON 0.9 TWINAIR 85CV</t>
  </si>
  <si>
    <t>NATURAL POWER B-M</t>
  </si>
  <si>
    <t>PANDA 0.9 TWIN-AIR 85CV</t>
  </si>
  <si>
    <t>PUNTO 2012 1.4 77CV</t>
  </si>
  <si>
    <t>PUNTO 2012 1.4 8V NATURAL POWER 77CV</t>
  </si>
  <si>
    <t>QUBO 1.4 8V 77CV</t>
  </si>
  <si>
    <t>YPSILON 0.9 AIR 85CV</t>
  </si>
  <si>
    <t>YPSILON 0.9 T AIR 70CV</t>
  </si>
  <si>
    <t>YPSILON 0.9 TAIR 80CV</t>
  </si>
  <si>
    <t>B 200 2.0 156CV</t>
  </si>
  <si>
    <t>E 200 NGD AUT 2.0 156CV</t>
  </si>
  <si>
    <t>ZAFIRA 1.6 T ECOM 150CV</t>
  </si>
  <si>
    <t>LEON 1.4 TGI 110CV</t>
  </si>
  <si>
    <t>OCTAVIA 1.4 G-TEC 110CV</t>
  </si>
  <si>
    <t>OCTAVIA WAGON 1.4 G-TEC 110CV</t>
  </si>
  <si>
    <t>GOLF 1.4 TGI 110CV</t>
  </si>
  <si>
    <t>POLO 1.0 TGI 90CV MY2018</t>
  </si>
  <si>
    <t>A3 SPB 30 G-TRONIC 1.5</t>
  </si>
  <si>
    <t>ZAFIRA 1.6 16V ECOM</t>
  </si>
  <si>
    <t>150CV TURBO ONE</t>
  </si>
  <si>
    <t>ZAFIRA TOURER 1.6 T ECOM</t>
  </si>
  <si>
    <t>LEON 1.5 TGI 130CV</t>
  </si>
  <si>
    <t>MII 1.0 68CV</t>
  </si>
  <si>
    <t>MET</t>
  </si>
  <si>
    <t>MII 1.0 68CV MY2018</t>
  </si>
  <si>
    <t>CITIGO 1.0 68CV</t>
  </si>
  <si>
    <t>OCTAVIA WAGON 2019</t>
  </si>
  <si>
    <t>1.5 DSG 130CV METANO</t>
  </si>
  <si>
    <t>CADDY 2.0 ECOFUEL 109CV</t>
  </si>
  <si>
    <t>METANO EURO5</t>
  </si>
  <si>
    <t>GOLF VII 1.5 TGI 130CV</t>
  </si>
  <si>
    <t>GOLF VII VARIANT 1.5 TGI 130CV</t>
  </si>
  <si>
    <t>TOURAN 1.4 ECOFUELL</t>
  </si>
  <si>
    <t>150CV METANO</t>
  </si>
  <si>
    <t>UP! 1.0 68CV</t>
  </si>
  <si>
    <t>A4 40 2.0 TFSI 190CV</t>
  </si>
  <si>
    <t>A4 40 2.0 TFSI S-TRONIC 190CV</t>
  </si>
  <si>
    <t>A4 45 2.0 TFSI QUATTRO S-TRONIC 252CV</t>
  </si>
  <si>
    <t>A4 45 2.0 TFSI S-TRONIC 245CV</t>
  </si>
  <si>
    <t>A4 ALLROAD 45 2.0 TFSI S-TRONIC 245CV</t>
  </si>
  <si>
    <t>A4 ALLROAD 45 2.0 TFSI S-TRONIC 252CV</t>
  </si>
  <si>
    <t>A4 AVANT 40 2.0 TFSI 190CV</t>
  </si>
  <si>
    <t>A4 AVANT 40 2.0 TFSI S-TRONIC 190CV</t>
  </si>
  <si>
    <t>A4 AVANT 45 2.0 TFSI QUATTRO S-TRONIC 252CV</t>
  </si>
  <si>
    <t>A4 AVANT 45 2.0 TFSI S-TRONIC 245CV</t>
  </si>
  <si>
    <t>A5 40 2.0 TFSI 190CV</t>
  </si>
  <si>
    <t>A5 45 2.0 TFSI S-TRONIC 252CV</t>
  </si>
  <si>
    <t>A5 SPB 2.0 TFSI 190CV</t>
  </si>
  <si>
    <t>A6 2.0 TFSI 245CV TIPTRONIC</t>
  </si>
  <si>
    <t>A7 SPB 55 3.0 340CV</t>
  </si>
  <si>
    <t>A8 2.0 TFSI 245CV TIPTRONIC</t>
  </si>
  <si>
    <t>Q5 2.0 TFSI 245CV</t>
  </si>
  <si>
    <t>HYBRID QUATTRO TIPTRONIC</t>
  </si>
  <si>
    <t>3 ACTIVE HYBRID 3.0</t>
  </si>
  <si>
    <t>5 ACTIVE HYBRID 3.0</t>
  </si>
  <si>
    <t>7 ACTIVE HYBRID 3.0</t>
  </si>
  <si>
    <t>X6 ACTIVE HYBRID</t>
  </si>
  <si>
    <t>4.4 485CV</t>
  </si>
  <si>
    <t>VOLT 1.4</t>
  </si>
  <si>
    <t>IBRIDA</t>
  </si>
  <si>
    <t>JAZZ 1.3 98CV</t>
  </si>
  <si>
    <t>IONIQ 1.6 140CV</t>
  </si>
  <si>
    <t>Q50 3.5</t>
  </si>
  <si>
    <t>364CV</t>
  </si>
  <si>
    <t>Q50 3.5 HYBRID</t>
  </si>
  <si>
    <t>Q70 3.5</t>
  </si>
  <si>
    <t>NIRO 1.6 GDI DCT HEV 140CV</t>
  </si>
  <si>
    <t>DEFENDER 110 3.0 MHEV</t>
  </si>
  <si>
    <t>DEFENDER 90 3.0 MHEV</t>
  </si>
  <si>
    <t>CT 200H</t>
  </si>
  <si>
    <t>GS 300H</t>
  </si>
  <si>
    <t>223CV</t>
  </si>
  <si>
    <t>IS 300H</t>
  </si>
  <si>
    <t>LS 600H 445CV</t>
  </si>
  <si>
    <t>LS 600H 5.0</t>
  </si>
  <si>
    <t>445CV</t>
  </si>
  <si>
    <t>NX HYBRID 2.5</t>
  </si>
  <si>
    <t>UX HYBRID 2.0</t>
  </si>
  <si>
    <t>UX HYBRID 2.0 4WD</t>
  </si>
  <si>
    <t>CLS 450 3.0 367CV</t>
  </si>
  <si>
    <t>S 400 3.5 V6 333CV</t>
  </si>
  <si>
    <t>CAYENNE 3.0 S E-HYBRID</t>
  </si>
  <si>
    <t>PANAMERA S E-HYBRID 3.0</t>
  </si>
  <si>
    <t>BALENO 1.2 SHVS DUALJET</t>
  </si>
  <si>
    <t>1.2 90CV HYBRID</t>
  </si>
  <si>
    <t>IGNIS 1.2 90CV</t>
  </si>
  <si>
    <t>IGNIS 1.2 90CV 4X4</t>
  </si>
  <si>
    <t>IGNIS 1.2 93CV</t>
  </si>
  <si>
    <t>SWIFT 1.0 BOOSTERJET 110CV</t>
  </si>
  <si>
    <t>AURIS 1.8 136CV</t>
  </si>
  <si>
    <t>AURIS 1.8 HYBRID</t>
  </si>
  <si>
    <t>AURIS TS 1.8 136CV</t>
  </si>
  <si>
    <t>HYBRID SW</t>
  </si>
  <si>
    <t>AURIS TS 1.8 HYBRID</t>
  </si>
  <si>
    <t>C-HR HYBRID 1.8</t>
  </si>
  <si>
    <t>136CV IBRIDA</t>
  </si>
  <si>
    <t>RAV4 HYBRID 2.5</t>
  </si>
  <si>
    <t>197CV 2WD</t>
  </si>
  <si>
    <t>197CV 4WD</t>
  </si>
  <si>
    <t>YARIS 1.5 100CV</t>
  </si>
  <si>
    <t>YARIS 1.5 HSD</t>
  </si>
  <si>
    <t>TOUAREG 3.0 V6 TSI 380CV</t>
  </si>
  <si>
    <t>XC60 2019 B5 GEARTRONIC 2.0</t>
  </si>
  <si>
    <t>265CV IBRIDO BENZINA</t>
  </si>
  <si>
    <t>XC60 2019 B6 GEARTRONIC 2.0 AWD</t>
  </si>
  <si>
    <t>XC90 B5 2.0 AWD 265CV</t>
  </si>
  <si>
    <t>XC90 B6 2.0 AWD 315CV</t>
  </si>
  <si>
    <t>230CV HYBRID</t>
  </si>
  <si>
    <t>DS5 2.0 200CV</t>
  </si>
  <si>
    <t>TUCSON 2.0 CRDI 48V 4WD</t>
  </si>
  <si>
    <t>201CV</t>
  </si>
  <si>
    <t>SPORTAGE 1.6 CRDI 115CV</t>
  </si>
  <si>
    <t>DISCOVERY SPORT 2019 2.0 I4-L</t>
  </si>
  <si>
    <t>DISCOVERY SPORT 2019 2.0 SD4</t>
  </si>
  <si>
    <t>DISCOVERY SPORT 2019 2.0 TD4</t>
  </si>
  <si>
    <t>RANGE ROVER 3.0 SDV6 340CV</t>
  </si>
  <si>
    <t>240CV AWD</t>
  </si>
  <si>
    <t>RANGE ROVER SPORT 3.0 SDV6 340CV</t>
  </si>
  <si>
    <t>C 300 BLUETEC 2.2 231CV</t>
  </si>
  <si>
    <t>SW HYBRID</t>
  </si>
  <si>
    <t>E 300 BLUETEC 2.2 231CV</t>
  </si>
  <si>
    <t>S 300 BLUETECH 2.2  231CV</t>
  </si>
  <si>
    <t>3008 2.0 200CV</t>
  </si>
  <si>
    <t>HYBRID4 90GR</t>
  </si>
  <si>
    <t>3008 HYBRID 4  85GR 2.0</t>
  </si>
  <si>
    <t>3008 HYBRID 4 2.0</t>
  </si>
  <si>
    <t>508 2.0 RXH 200CV</t>
  </si>
  <si>
    <t>GRAND SCENIC 15DCI 110CV</t>
  </si>
  <si>
    <t>HYBRID ASS</t>
  </si>
  <si>
    <t>XC60 2019 B4 AWD GEARTRONIC</t>
  </si>
  <si>
    <t>2.0 210CV IBRIDO GASOLIO</t>
  </si>
  <si>
    <t>XC60 2019 B5 AWD GEARTRONIC</t>
  </si>
  <si>
    <t>2.0 250CV IBRIDO GASOLIO</t>
  </si>
  <si>
    <t>XC60 B4 2.0 AWD 211CV</t>
  </si>
  <si>
    <t>XC60 B5 2.0 AWD 250CV</t>
  </si>
  <si>
    <t>XC90 B5 2.0 AWD 250CV</t>
  </si>
  <si>
    <t>I3</t>
  </si>
  <si>
    <t>C ZERO</t>
  </si>
  <si>
    <t>FOCUS ELECTRIC</t>
  </si>
  <si>
    <t>IONIQ</t>
  </si>
  <si>
    <t>B</t>
  </si>
  <si>
    <t>I MIEV</t>
  </si>
  <si>
    <t>64CV</t>
  </si>
  <si>
    <t>LEAF</t>
  </si>
  <si>
    <t>ION ELETTRICA</t>
  </si>
  <si>
    <t>67 CV</t>
  </si>
  <si>
    <t>FLUENCE</t>
  </si>
  <si>
    <t>ZOE</t>
  </si>
  <si>
    <t>88CV</t>
  </si>
  <si>
    <t>ZOE Q90</t>
  </si>
  <si>
    <t>ZOE R90</t>
  </si>
  <si>
    <t>MODEL 3 LONG RANGE  PERFORMANCE AWD</t>
  </si>
  <si>
    <t>75KW</t>
  </si>
  <si>
    <t>MODEL 3 LONG RANGE AWD</t>
  </si>
  <si>
    <t>MODEL S 100 D</t>
  </si>
  <si>
    <t>MODEL S 60</t>
  </si>
  <si>
    <t>MOD 2016</t>
  </si>
  <si>
    <t>MODEL S 60 D</t>
  </si>
  <si>
    <t>MODEL S 60 KWH</t>
  </si>
  <si>
    <t>306 CV</t>
  </si>
  <si>
    <t>MODEL S 70 D</t>
  </si>
  <si>
    <t>332CV</t>
  </si>
  <si>
    <t>MODEL S 75</t>
  </si>
  <si>
    <t>MODEL S 75 D</t>
  </si>
  <si>
    <t>MODEL S 85</t>
  </si>
  <si>
    <t>378CV</t>
  </si>
  <si>
    <t>MODEL S 85 D</t>
  </si>
  <si>
    <t>MODEL S 90 D</t>
  </si>
  <si>
    <t>MODEL S P85 D</t>
  </si>
  <si>
    <t>762CV</t>
  </si>
  <si>
    <t>MODEL S P90 D</t>
  </si>
  <si>
    <t>MODEL X 100 D</t>
  </si>
  <si>
    <t>MODEL X 75 D</t>
  </si>
  <si>
    <t>MODEL X 90 D</t>
  </si>
  <si>
    <t>MODEL X P90 D</t>
  </si>
  <si>
    <t>E GOLF</t>
  </si>
  <si>
    <t>A3 SPB 1.4 TFSI</t>
  </si>
  <si>
    <t>E-TRON</t>
  </si>
  <si>
    <t>A3 SPB 1.4 TFSI E-TRONIC</t>
  </si>
  <si>
    <t>225 XE 1.5 ACTIVE TOURER</t>
  </si>
  <si>
    <t>100KW PLUG-IN</t>
  </si>
  <si>
    <t>330E 2.0 IBRIDA</t>
  </si>
  <si>
    <t>185KW PLUG-IN</t>
  </si>
  <si>
    <t>740E 2.0 IBRIDA</t>
  </si>
  <si>
    <t>190KW PLUG-IN</t>
  </si>
  <si>
    <t>I3 IBRIDA</t>
  </si>
  <si>
    <t>75KW PLUG-IN</t>
  </si>
  <si>
    <t>I8 1.5 IBRIDA</t>
  </si>
  <si>
    <t>170KW PLUG-IN</t>
  </si>
  <si>
    <t>X5 XDRIVE 40E 2.0</t>
  </si>
  <si>
    <t>180KW PLUG-IN</t>
  </si>
  <si>
    <t>OPTIMA 2.0 GDI 205CV</t>
  </si>
  <si>
    <t>OPTIMA SW 2.0 GDI 205CV</t>
  </si>
  <si>
    <t>IBRIDO PLUG IN</t>
  </si>
  <si>
    <t>RANGE ROVER 2.0 SI4 PHEV</t>
  </si>
  <si>
    <t>C 350E SW AUT</t>
  </si>
  <si>
    <t>240KW PLUG-IN</t>
  </si>
  <si>
    <t>GLC 350E 4MATIC 2.0</t>
  </si>
  <si>
    <t>240KW PLUG-N</t>
  </si>
  <si>
    <t>GLE 500E 4MATIC 3.0</t>
  </si>
  <si>
    <t>245KW PLUG-IN</t>
  </si>
  <si>
    <t>S 500 3.0 V6</t>
  </si>
  <si>
    <t>330KW PLUG-IN</t>
  </si>
  <si>
    <t>OUTLANDER 2.0 HYBRID</t>
  </si>
  <si>
    <t>89KW PLUG-IN</t>
  </si>
  <si>
    <t>AMPERA</t>
  </si>
  <si>
    <t>E-REV 150 CV</t>
  </si>
  <si>
    <t>PANAMERA 2.9 4 E-HYBRID</t>
  </si>
  <si>
    <t>PANAMERA 4.0 TURBO S E-HYBRID</t>
  </si>
  <si>
    <t>GOLF GTE 1.4 TSI</t>
  </si>
  <si>
    <t>110KW PLUG-IN</t>
  </si>
  <si>
    <t>PASSAT GTE 1.4 TSI</t>
  </si>
  <si>
    <t>160KW PLUG-IN</t>
  </si>
  <si>
    <t>S60 2019 T8 TWIN ENGINE</t>
  </si>
  <si>
    <t>2.0 392CV PLUG-IN</t>
  </si>
  <si>
    <t>2.0 405CV PLUG-IN</t>
  </si>
  <si>
    <t>S90 T8 TWIN ENGINE GEARTRONIC</t>
  </si>
  <si>
    <t>2.0 390CV AWD PLUG-IN</t>
  </si>
  <si>
    <t>V60 T6 TWIN ENGINE AWD 2.0</t>
  </si>
  <si>
    <t>V60 T8 TWIN ENGINE AWD 2.0</t>
  </si>
  <si>
    <t>392CV PLUG-IN</t>
  </si>
  <si>
    <t>405CV PLUG-IN</t>
  </si>
  <si>
    <t>V90 T8 TWIN ENGINE GEARTRONIC</t>
  </si>
  <si>
    <t>XC40 2019 T5 TWIN ENGINE GEARTRONIC</t>
  </si>
  <si>
    <t>1.5 260CV 132KW</t>
  </si>
  <si>
    <t>XC60 2019 T8 TWIN ENGINE GEARTRONIC</t>
  </si>
  <si>
    <t>2.0 392CV 223KW</t>
  </si>
  <si>
    <t>2.0 405CV 233KW</t>
  </si>
  <si>
    <t>XC60 T8 TWIN ENGINE 2.0</t>
  </si>
  <si>
    <t>XC90 T8 TWIN ENGINE 2.0</t>
  </si>
  <si>
    <t>392CV</t>
  </si>
  <si>
    <t>Q7 E-TRON 3.0 TDI QUATTRO</t>
  </si>
  <si>
    <t>V60 2.4 D6 TWIN ENGINE</t>
  </si>
  <si>
    <t>158KW PLUG-IN</t>
  </si>
  <si>
    <t>V60 PLUG-IN HYBRID</t>
  </si>
  <si>
    <t>215 CV</t>
  </si>
  <si>
    <t>CICLOMOTORI</t>
  </si>
  <si>
    <t>APRILIA</t>
  </si>
  <si>
    <t>SCARABEO</t>
  </si>
  <si>
    <t>50 4T</t>
  </si>
  <si>
    <t>ASKOLL</t>
  </si>
  <si>
    <t>ES 1</t>
  </si>
  <si>
    <t>1,5 KW</t>
  </si>
  <si>
    <t>E-FLASH</t>
  </si>
  <si>
    <t>LIGHT</t>
  </si>
  <si>
    <t>2,4 KWH</t>
  </si>
  <si>
    <t>GILERA</t>
  </si>
  <si>
    <t>KYMCO</t>
  </si>
  <si>
    <t>LIKE 50</t>
  </si>
  <si>
    <t>T4</t>
  </si>
  <si>
    <t>MALAGUTI</t>
  </si>
  <si>
    <t>ONE</t>
  </si>
  <si>
    <t>PIAGGIO</t>
  </si>
  <si>
    <t>APE</t>
  </si>
  <si>
    <t>50CC</t>
  </si>
  <si>
    <t>LIBERTY</t>
  </si>
  <si>
    <t>4T 50</t>
  </si>
  <si>
    <t>VESPA</t>
  </si>
  <si>
    <t>ET4 50</t>
  </si>
  <si>
    <t>ZIP</t>
  </si>
  <si>
    <t>SYM</t>
  </si>
  <si>
    <t>SYMPHONY</t>
  </si>
  <si>
    <t>YAMAHA</t>
  </si>
  <si>
    <t>NEOS</t>
  </si>
  <si>
    <t>MICROCAR</t>
  </si>
  <si>
    <t>AIXAM</t>
  </si>
  <si>
    <t>A.721</t>
  </si>
  <si>
    <t>400CC</t>
  </si>
  <si>
    <t>COUPÉ GTI</t>
  </si>
  <si>
    <t>CASALINI</t>
  </si>
  <si>
    <t>M14 2.0</t>
  </si>
  <si>
    <t>635CC</t>
  </si>
  <si>
    <t>YDEA</t>
  </si>
  <si>
    <t>CLASSIC</t>
  </si>
  <si>
    <t>CH 22 00</t>
  </si>
  <si>
    <t>500CC</t>
  </si>
  <si>
    <t>CH 26 ST</t>
  </si>
  <si>
    <t>520CC</t>
  </si>
  <si>
    <t>ITALCAR</t>
  </si>
  <si>
    <t>T3</t>
  </si>
  <si>
    <t>505CC</t>
  </si>
  <si>
    <t>LIGIER</t>
  </si>
  <si>
    <t>JS50 BLUELINE</t>
  </si>
  <si>
    <t>480CC</t>
  </si>
  <si>
    <t>X-TOO 2</t>
  </si>
  <si>
    <t>BASE</t>
  </si>
  <si>
    <t>META</t>
  </si>
  <si>
    <t>POCKET</t>
  </si>
  <si>
    <t>TOWNLIFE</t>
  </si>
  <si>
    <t>GINEVRA</t>
  </si>
  <si>
    <t>MOTOCICLI</t>
  </si>
  <si>
    <t>ATLANTIC</t>
  </si>
  <si>
    <t>500 38CV</t>
  </si>
  <si>
    <t>PEGASO 650</t>
  </si>
  <si>
    <t>48CV</t>
  </si>
  <si>
    <t>RSV 1000 R</t>
  </si>
  <si>
    <t>FACTORY</t>
  </si>
  <si>
    <t>SCARABEO 100</t>
  </si>
  <si>
    <t>4T</t>
  </si>
  <si>
    <t>SCARABEO 125</t>
  </si>
  <si>
    <t>15CV</t>
  </si>
  <si>
    <t>SCARABEO 200 IE</t>
  </si>
  <si>
    <t>19CV</t>
  </si>
  <si>
    <t>SL SHIVER 750</t>
  </si>
  <si>
    <t>ABS</t>
  </si>
  <si>
    <t>SPORTCITY 250</t>
  </si>
  <si>
    <t>22CV</t>
  </si>
  <si>
    <t>SPORTCITY 4T</t>
  </si>
  <si>
    <t>TUONO</t>
  </si>
  <si>
    <t>1000 R</t>
  </si>
  <si>
    <t>BENELLI</t>
  </si>
  <si>
    <t>LEONCINO 500</t>
  </si>
  <si>
    <t>TRIAL</t>
  </si>
  <si>
    <t>TRK 502</t>
  </si>
  <si>
    <t>X</t>
  </si>
  <si>
    <t>F 800 GS</t>
  </si>
  <si>
    <t>F 800 R</t>
  </si>
  <si>
    <t>F750 GS ABS</t>
  </si>
  <si>
    <t>K 1200</t>
  </si>
  <si>
    <t>GT 152CV</t>
  </si>
  <si>
    <t>K 1600 GTL</t>
  </si>
  <si>
    <t>118KW</t>
  </si>
  <si>
    <t>R 1200</t>
  </si>
  <si>
    <t>S</t>
  </si>
  <si>
    <t>R 1200 GS 125CV</t>
  </si>
  <si>
    <t>ADVENTURE</t>
  </si>
  <si>
    <t>R 1200 R</t>
  </si>
  <si>
    <t>R 1250 GS</t>
  </si>
  <si>
    <t>136 CV</t>
  </si>
  <si>
    <t>S 1000 XR</t>
  </si>
  <si>
    <t>BUELL</t>
  </si>
  <si>
    <t>FIREBOLT</t>
  </si>
  <si>
    <t>XB12R</t>
  </si>
  <si>
    <t>DERBI</t>
  </si>
  <si>
    <t>CROSS CYTY</t>
  </si>
  <si>
    <t>DUCATI</t>
  </si>
  <si>
    <t>MONSTER</t>
  </si>
  <si>
    <t>1098 S</t>
  </si>
  <si>
    <t>GT</t>
  </si>
  <si>
    <t>HYPERMOTARD 939</t>
  </si>
  <si>
    <t>DUCATI RED</t>
  </si>
  <si>
    <t>MULTISTRADA</t>
  </si>
  <si>
    <t>950 ABS</t>
  </si>
  <si>
    <t>MULTISTRADA 1200</t>
  </si>
  <si>
    <t>MULTISTRADA 1250</t>
  </si>
  <si>
    <t>158 CV</t>
  </si>
  <si>
    <t>PANIGALE V4 S</t>
  </si>
  <si>
    <t>214 CV</t>
  </si>
  <si>
    <t>SCRAMBLER</t>
  </si>
  <si>
    <t>1100 CC</t>
  </si>
  <si>
    <t>800 CC</t>
  </si>
  <si>
    <t>FORZA 500 LT</t>
  </si>
  <si>
    <t>38CV</t>
  </si>
  <si>
    <t>GP</t>
  </si>
  <si>
    <t>NEXUS</t>
  </si>
  <si>
    <t>GUZZI</t>
  </si>
  <si>
    <t>BREVA</t>
  </si>
  <si>
    <t>CALIFORNIA 1400 96CV</t>
  </si>
  <si>
    <t>CUSTOM</t>
  </si>
  <si>
    <t>NEVADA 750</t>
  </si>
  <si>
    <t>NORGE</t>
  </si>
  <si>
    <t>STELVIO</t>
  </si>
  <si>
    <t>V7 III CARBON ABS</t>
  </si>
  <si>
    <t>52CV</t>
  </si>
  <si>
    <t>HARLEY-DAVIDSON</t>
  </si>
  <si>
    <t>DYNA FAT BOB 1.7</t>
  </si>
  <si>
    <t>SPORTSTER  XL 1200C</t>
  </si>
  <si>
    <t>CUSTOM 70CV</t>
  </si>
  <si>
    <t>AFRICA TWIN</t>
  </si>
  <si>
    <t>CFR 1000</t>
  </si>
  <si>
    <t>CB 1000 R</t>
  </si>
  <si>
    <t>92KW</t>
  </si>
  <si>
    <t>CB 500F</t>
  </si>
  <si>
    <t>CB 650 F</t>
  </si>
  <si>
    <t>CB1000 R ABS</t>
  </si>
  <si>
    <t>CB125</t>
  </si>
  <si>
    <t>13CV</t>
  </si>
  <si>
    <t>CB600F</t>
  </si>
  <si>
    <t>HORNET</t>
  </si>
  <si>
    <t>CBR 1000 RR</t>
  </si>
  <si>
    <t>CBR 650F</t>
  </si>
  <si>
    <t>CROSSRUNNER</t>
  </si>
  <si>
    <t>FORZA 300</t>
  </si>
  <si>
    <t>26CV</t>
  </si>
  <si>
    <t>GOLD WING</t>
  </si>
  <si>
    <t>HORNET 600</t>
  </si>
  <si>
    <t>INTEGRA 750 DCT</t>
  </si>
  <si>
    <t>55CV</t>
  </si>
  <si>
    <t>NC 750 X</t>
  </si>
  <si>
    <t>PANTHEON</t>
  </si>
  <si>
    <t>PCX 150</t>
  </si>
  <si>
    <t>SH</t>
  </si>
  <si>
    <t>SH 125 I</t>
  </si>
  <si>
    <t>ANNO 2009</t>
  </si>
  <si>
    <t>SH 150</t>
  </si>
  <si>
    <t>SILVER WING</t>
  </si>
  <si>
    <t>SILVER WING 600</t>
  </si>
  <si>
    <t>MOD.2003</t>
  </si>
  <si>
    <t>T400</t>
  </si>
  <si>
    <t>VFR</t>
  </si>
  <si>
    <t>X-ADV 750</t>
  </si>
  <si>
    <t>55CV ABS</t>
  </si>
  <si>
    <t>XL 700 TRANSALP</t>
  </si>
  <si>
    <t>680CC</t>
  </si>
  <si>
    <t>HUSQVARNA</t>
  </si>
  <si>
    <t>701 ENDURO</t>
  </si>
  <si>
    <t>KAWASAKI</t>
  </si>
  <si>
    <t>ER-6N</t>
  </si>
  <si>
    <t>J300</t>
  </si>
  <si>
    <t>ABS 28 CV</t>
  </si>
  <si>
    <t>KX</t>
  </si>
  <si>
    <t>NINJA 250R</t>
  </si>
  <si>
    <t>EURO3</t>
  </si>
  <si>
    <t>NINJA 400</t>
  </si>
  <si>
    <t>45CV</t>
  </si>
  <si>
    <t>VERSYS 650</t>
  </si>
  <si>
    <t>69 CV</t>
  </si>
  <si>
    <t>Z</t>
  </si>
  <si>
    <t>Z 1000 SX 142CV</t>
  </si>
  <si>
    <t>Z 650</t>
  </si>
  <si>
    <t>Z 800</t>
  </si>
  <si>
    <t>113 CV</t>
  </si>
  <si>
    <t>Z750</t>
  </si>
  <si>
    <t>Z900 RS</t>
  </si>
  <si>
    <t>KTM</t>
  </si>
  <si>
    <t>SUPERDUKE</t>
  </si>
  <si>
    <t>690 DUKE</t>
  </si>
  <si>
    <t>NAKED</t>
  </si>
  <si>
    <t>DUKE 125</t>
  </si>
  <si>
    <t>AGILITY 125</t>
  </si>
  <si>
    <t>R 16</t>
  </si>
  <si>
    <t>AGILITY 150</t>
  </si>
  <si>
    <t>AGILITY 200I</t>
  </si>
  <si>
    <t>R16</t>
  </si>
  <si>
    <t>DOWNTOWN 300I</t>
  </si>
  <si>
    <t>DOWNTOWN 350I</t>
  </si>
  <si>
    <t>LIKE</t>
  </si>
  <si>
    <t>200I</t>
  </si>
  <si>
    <t>PEOPLE 125</t>
  </si>
  <si>
    <t>9,3CV</t>
  </si>
  <si>
    <t>PEOPLE 125I</t>
  </si>
  <si>
    <t>PEOPLE 300 GTI</t>
  </si>
  <si>
    <t>PEOPLE S</t>
  </si>
  <si>
    <t>PEOPLE S 150</t>
  </si>
  <si>
    <t>XCITING</t>
  </si>
  <si>
    <t>300I</t>
  </si>
  <si>
    <t>X-TOWN 300I</t>
  </si>
  <si>
    <t>25CV ABS</t>
  </si>
  <si>
    <t>MADISON 3</t>
  </si>
  <si>
    <t>SPIDER MAX</t>
  </si>
  <si>
    <t>GT 500</t>
  </si>
  <si>
    <t>MOTO MORINI</t>
  </si>
  <si>
    <t>MOTO MORINI 11 E MEZZO</t>
  </si>
  <si>
    <t>MV AUGUSTA</t>
  </si>
  <si>
    <t>BRUTALE</t>
  </si>
  <si>
    <t>BRUTALE 800</t>
  </si>
  <si>
    <t>RIVALE 125CV</t>
  </si>
  <si>
    <t>METROPOLIS 400</t>
  </si>
  <si>
    <t>37CV</t>
  </si>
  <si>
    <t>SATELIS</t>
  </si>
  <si>
    <t>125 4V</t>
  </si>
  <si>
    <t>TWEET EVO 125</t>
  </si>
  <si>
    <t>PROFESSIONAL</t>
  </si>
  <si>
    <t>BEVERLY</t>
  </si>
  <si>
    <t>300 IE</t>
  </si>
  <si>
    <t>BEVERLY - 125 IE</t>
  </si>
  <si>
    <t>BEVERLY 350 IE</t>
  </si>
  <si>
    <t>SPORT TOURING</t>
  </si>
  <si>
    <t>LIBERTY 125</t>
  </si>
  <si>
    <t>MEDLEY 125</t>
  </si>
  <si>
    <t>MP3</t>
  </si>
  <si>
    <t>MP3 300</t>
  </si>
  <si>
    <t>MP3 500</t>
  </si>
  <si>
    <t>40CV</t>
  </si>
  <si>
    <t>125 LX 4T</t>
  </si>
  <si>
    <t>150 LX 4T</t>
  </si>
  <si>
    <t>GTS 250 I.E.</t>
  </si>
  <si>
    <t>VESPA 125</t>
  </si>
  <si>
    <t>PRIMAVERA</t>
  </si>
  <si>
    <t>VESPA 300</t>
  </si>
  <si>
    <t>GTS</t>
  </si>
  <si>
    <t>VESPA GTS 300</t>
  </si>
  <si>
    <t>I.E.</t>
  </si>
  <si>
    <t>X7</t>
  </si>
  <si>
    <t>POLARIS</t>
  </si>
  <si>
    <t>SPORTSMAN</t>
  </si>
  <si>
    <t>TWIZY LIFE 45</t>
  </si>
  <si>
    <t>TWIZY LIFE FLEX 80</t>
  </si>
  <si>
    <t>BURGMAN 200 18CV</t>
  </si>
  <si>
    <t>BURGMAN 250</t>
  </si>
  <si>
    <t>BURGMAN 400</t>
  </si>
  <si>
    <t>BURGMAN 650</t>
  </si>
  <si>
    <t>GSR 600</t>
  </si>
  <si>
    <t>GSX-R 1000</t>
  </si>
  <si>
    <t>GSX-R 600</t>
  </si>
  <si>
    <t>SIXTEEN</t>
  </si>
  <si>
    <t>SV 650</t>
  </si>
  <si>
    <t>VL 800</t>
  </si>
  <si>
    <t>V-STROM 1000 100CV</t>
  </si>
  <si>
    <t>V-STROM DL</t>
  </si>
  <si>
    <t>HD 200 F.I.</t>
  </si>
  <si>
    <t>171CC</t>
  </si>
  <si>
    <t>JOYMAX 300I 29CV</t>
  </si>
  <si>
    <t>SYMPHONY 125</t>
  </si>
  <si>
    <t>TRIUMPH</t>
  </si>
  <si>
    <t>BONNEVILLE</t>
  </si>
  <si>
    <t>865CC</t>
  </si>
  <si>
    <t>STREET TWIN</t>
  </si>
  <si>
    <t>TIGER</t>
  </si>
  <si>
    <t>XR 800</t>
  </si>
  <si>
    <t>VYRUS</t>
  </si>
  <si>
    <t>VYRUS 984</t>
  </si>
  <si>
    <t>C32V</t>
  </si>
  <si>
    <t>FJR 1300</t>
  </si>
  <si>
    <t>FZ</t>
  </si>
  <si>
    <t>FZ6 S2</t>
  </si>
  <si>
    <t>600CC</t>
  </si>
  <si>
    <t>MAJESTY 125</t>
  </si>
  <si>
    <t>MAJESTY 400</t>
  </si>
  <si>
    <t>MIDNIGHT STAR</t>
  </si>
  <si>
    <t>1900CC</t>
  </si>
  <si>
    <t>MT-07</t>
  </si>
  <si>
    <t>700 CC</t>
  </si>
  <si>
    <t>MT-09 TRACER</t>
  </si>
  <si>
    <t>850 CC</t>
  </si>
  <si>
    <t>T MAX</t>
  </si>
  <si>
    <t>TDM 850</t>
  </si>
  <si>
    <t>60KW</t>
  </si>
  <si>
    <t>TDM 900</t>
  </si>
  <si>
    <t>TENERE 700</t>
  </si>
  <si>
    <t>EURO 4</t>
  </si>
  <si>
    <t>TRACER 700</t>
  </si>
  <si>
    <t>TRACER 900</t>
  </si>
  <si>
    <t>115 CV</t>
  </si>
  <si>
    <t>TRICITY</t>
  </si>
  <si>
    <t>X CITY</t>
  </si>
  <si>
    <t>X MAX</t>
  </si>
  <si>
    <t>XENTER</t>
  </si>
  <si>
    <t>XJ6</t>
  </si>
  <si>
    <t>XJR 1300</t>
  </si>
  <si>
    <t>XMAX</t>
  </si>
  <si>
    <t>400 CC</t>
  </si>
  <si>
    <t>XMAX 300</t>
  </si>
  <si>
    <t>XSR 700</t>
  </si>
  <si>
    <t>XT 1200 ZE 112CV</t>
  </si>
  <si>
    <t>SUPER TENERE</t>
  </si>
  <si>
    <t>YBR 250</t>
  </si>
  <si>
    <t>21CV</t>
  </si>
  <si>
    <t>TT ROADSTER 2.0 TFSI QUATTRO S-TRONIC</t>
  </si>
  <si>
    <t>320CV CABRIO</t>
  </si>
  <si>
    <t>A3 2020 SPB 40 TFSI QUATTRO S TR</t>
  </si>
  <si>
    <t>M240I 3.0 XDRIVE 374CV</t>
  </si>
  <si>
    <t>430I 2021 2.0 245CV</t>
  </si>
  <si>
    <t>420I 2021 2.0 184CV</t>
  </si>
  <si>
    <t>118I 2020</t>
  </si>
  <si>
    <t>1.5 136CV</t>
  </si>
  <si>
    <t>220I 2.0 178CV XDRIVE</t>
  </si>
  <si>
    <t>420I CABRIO 2021</t>
  </si>
  <si>
    <t>128TI MSPORT 2.0</t>
  </si>
  <si>
    <t>2019</t>
  </si>
  <si>
    <t>C5 X 1.6 PURETECH</t>
  </si>
  <si>
    <t>C5 X 1.2 PURETECH</t>
  </si>
  <si>
    <t>LEON SPORTSTOURER 2.0 TSI</t>
  </si>
  <si>
    <t>LEON 2.0 TSI</t>
  </si>
  <si>
    <t>SANDERO 2021 1.0 TCE</t>
  </si>
  <si>
    <t>SANDERO 2021 1.0 SCE</t>
  </si>
  <si>
    <t>DS4 2021 1.6</t>
  </si>
  <si>
    <t>DS4 2021 1.2</t>
  </si>
  <si>
    <t>ROMA 3.9 V8</t>
  </si>
  <si>
    <t>620CV</t>
  </si>
  <si>
    <t>TIPO 1.0 100CV</t>
  </si>
  <si>
    <t>TIPO STATION 1.0 100CV</t>
  </si>
  <si>
    <t>MUSTANG 2021 5.0 V8 450CV</t>
  </si>
  <si>
    <t>PUMA 2019 1.5 ST</t>
  </si>
  <si>
    <t>I20 2021 1.2 MPI</t>
  </si>
  <si>
    <t>I20 2021 1.0 T-GDI</t>
  </si>
  <si>
    <t>I20 2021 1.6 T-GDI</t>
  </si>
  <si>
    <t>RIO 1.2 DPI</t>
  </si>
  <si>
    <t>A200 AUT 1.3</t>
  </si>
  <si>
    <t>163CV 4MATIC</t>
  </si>
  <si>
    <t>GLA 2020 200 AUT 1.3 4MATIC</t>
  </si>
  <si>
    <t>A 35 AMG 2.0</t>
  </si>
  <si>
    <t>306CV 4MATIC</t>
  </si>
  <si>
    <t>1.3 163CV 4MATIC AUT</t>
  </si>
  <si>
    <t>MINI COOPER S 2.0</t>
  </si>
  <si>
    <t>SPACESTAR 2021 1.2</t>
  </si>
  <si>
    <t>MICRA 2021</t>
  </si>
  <si>
    <t>1.0 IG-T 92CV</t>
  </si>
  <si>
    <t>1.0 IG-T 92CV AUT</t>
  </si>
  <si>
    <t>308 2021 1.2 PURETECH</t>
  </si>
  <si>
    <t>508 PURETECH TURBO 1.2</t>
  </si>
  <si>
    <t>508 STATION 1.2 T S&amp;S</t>
  </si>
  <si>
    <t>KANGOO 2021 1.3</t>
  </si>
  <si>
    <t>LEON 2020 2.0 TSI</t>
  </si>
  <si>
    <t>FABIA 2021 1.0 MPI</t>
  </si>
  <si>
    <t>FABIA 2021 1.0 TSI</t>
  </si>
  <si>
    <t>GOLF VIII 2020 2.0 TSI R</t>
  </si>
  <si>
    <t>150CV ECO ACT</t>
  </si>
  <si>
    <t>POLO 2021 1.0 TSI</t>
  </si>
  <si>
    <t>GOLF VARIANT VIII 2020 1.5 TSI</t>
  </si>
  <si>
    <t>GOLF VARIANT VIII 2020 1.0 TSI</t>
  </si>
  <si>
    <t>Q2 30 TFSI 1.0</t>
  </si>
  <si>
    <t>SQ8 4.0 TFSI QUATTRO TIPTR</t>
  </si>
  <si>
    <t>507CV</t>
  </si>
  <si>
    <t>SQ7 4.0 V8 TFSI QUATTRO TIPTRONIC</t>
  </si>
  <si>
    <t>X2 SDRIVE 18I</t>
  </si>
  <si>
    <t>X2 SDRIVE 20I</t>
  </si>
  <si>
    <t>FORMENTOR 2020 2.0 TSI 4DRIVE</t>
  </si>
  <si>
    <t>FORMENTOR 2020 1.5 TSI</t>
  </si>
  <si>
    <t>90CV 4X2</t>
  </si>
  <si>
    <t>DR3 S2 1.5</t>
  </si>
  <si>
    <t>BAYON 1.2 MPI</t>
  </si>
  <si>
    <t>SPORTAGE 1.6 GDI 132CV</t>
  </si>
  <si>
    <t>STONIC 2020 1.2 DPI</t>
  </si>
  <si>
    <t>DEFENDER 110 2020 5.0 V8</t>
  </si>
  <si>
    <t>525CV 5P</t>
  </si>
  <si>
    <t>DEFENDER 90 2020 5.0 V8</t>
  </si>
  <si>
    <t>525CV 3P</t>
  </si>
  <si>
    <t>GLB 180 AUT 1.3</t>
  </si>
  <si>
    <t>GLB 200 AUT 1.3 4MATIC</t>
  </si>
  <si>
    <t>5008 1.6 PURETECH TURBO</t>
  </si>
  <si>
    <t>MACAN 2.9 TURBO</t>
  </si>
  <si>
    <t>KAROQ 2020 1.0 TSI</t>
  </si>
  <si>
    <t>KODIAQ 2.0 TSI 4X4</t>
  </si>
  <si>
    <t>KAROQ 2020 1.5 TSI ACT</t>
  </si>
  <si>
    <t>OUTBACK 2021 2.5I</t>
  </si>
  <si>
    <t>TAIGO 1.5 TSI</t>
  </si>
  <si>
    <t>TAIGO 1.0 TSI</t>
  </si>
  <si>
    <t>TIGUAN 2020 2.0 TSI 4MOTION</t>
  </si>
  <si>
    <t>Q3 35 2.0 TDI</t>
  </si>
  <si>
    <t>Q2 35 2.0 TDI QUATTRO S-TRONIC</t>
  </si>
  <si>
    <t>Q2 30 2.0 TDI</t>
  </si>
  <si>
    <t>FORMENTOR 2.0 TDI 4DRIVE</t>
  </si>
  <si>
    <t>FORMENTOR 2.0 TDI</t>
  </si>
  <si>
    <t>G 400D 3.0</t>
  </si>
  <si>
    <t>330CV SW</t>
  </si>
  <si>
    <t>GLB 220D AUT 2.0</t>
  </si>
  <si>
    <t>KAROQ 2020 2.0 TDI 4X4</t>
  </si>
  <si>
    <t>KAROQ 2020 2.0 TDI</t>
  </si>
  <si>
    <t>KAROQ 2.0 TDI 2X4</t>
  </si>
  <si>
    <t>REXTON 2.2D 202CV</t>
  </si>
  <si>
    <t>T-ROC 2.0 TDI</t>
  </si>
  <si>
    <t>AMAROK  3.0</t>
  </si>
  <si>
    <t>A3 2020 SEDAN 30 TDI S-TRONIC</t>
  </si>
  <si>
    <t>2.0 116CV</t>
  </si>
  <si>
    <t>A3 2020 SEDAN 30 TDI</t>
  </si>
  <si>
    <t>A3 2020 SPB 40 TDI 2.0 QUATTRO S-TRONIC</t>
  </si>
  <si>
    <t>A3 2020 SEDAN 40 TDI QUATTRO S-TRONIC</t>
  </si>
  <si>
    <t>2.0 200CV</t>
  </si>
  <si>
    <t>A3 2020 SPB 30 TDI S-TRONIC</t>
  </si>
  <si>
    <t>A3 2020 SEDAN 35 TDI</t>
  </si>
  <si>
    <t>A3 2020 SPB 35 TDI 2.0</t>
  </si>
  <si>
    <t>220D 2.0</t>
  </si>
  <si>
    <t>C3 III 1.5 BLUEHDI</t>
  </si>
  <si>
    <t>DS4 2021 1.5 BLUEHDI</t>
  </si>
  <si>
    <t>TIPO 1.6 MTJ 130CV</t>
  </si>
  <si>
    <t>TIPO STATION 1.6 MTJ 130CV</t>
  </si>
  <si>
    <t>S 400D 2021 2.9 4MATIC</t>
  </si>
  <si>
    <t>S 350D 2021 2.9 4MATIC</t>
  </si>
  <si>
    <t>S 350D 2021 2.9</t>
  </si>
  <si>
    <t>COMBO LIFE</t>
  </si>
  <si>
    <t>1.5 CDTI 130CV</t>
  </si>
  <si>
    <t>ZAFIRA LIFE 1.5D</t>
  </si>
  <si>
    <t>308 2021 1.5 BLUEHDI</t>
  </si>
  <si>
    <t>2008 2020 1.5 BLUEHDI 110</t>
  </si>
  <si>
    <t>KANGOO 2021 1.5 BLUE DCI</t>
  </si>
  <si>
    <t>CLIO 1.5 BLUEDCI</t>
  </si>
  <si>
    <t>LEON SPORTSTOURER 2020 2.0 TDI FR</t>
  </si>
  <si>
    <t>OCTAVIA WAGON 2020 2.0 TDI 4X4</t>
  </si>
  <si>
    <t>SANDERO 2021 1.0 TCE ECO-G 100CV</t>
  </si>
  <si>
    <t>SPACESTAR 1.2 70CV</t>
  </si>
  <si>
    <t>MICRA 2021 IG-T 900 90CV</t>
  </si>
  <si>
    <t>DR3 S2 1.5 115CV</t>
  </si>
  <si>
    <t>STONIC 2020 1.2 ECO GPL 82CV</t>
  </si>
  <si>
    <t>STONIC 2020 1.0 ECO GPL 95CV</t>
  </si>
  <si>
    <t>KUV100 1.2 VVT 87CV</t>
  </si>
  <si>
    <t>GREAT WALL HAVAL</t>
  </si>
  <si>
    <t>HAVAL H2 1.5 144CV</t>
  </si>
  <si>
    <t>A3 SPB 30 G-TRON 1.5</t>
  </si>
  <si>
    <t>LEON SPORTSTOURER 2021 1.5 TGI</t>
  </si>
  <si>
    <t>LEON 2021 1.5 TGI 130CV</t>
  </si>
  <si>
    <t>GOLF VARIANT VIII 2020 1.5 TGI</t>
  </si>
  <si>
    <t>POLO 2021 1.0 TGI 90CV</t>
  </si>
  <si>
    <t>Q5 45 2.0 TFSI QUATTRO S-TR</t>
  </si>
  <si>
    <t>265CV HYBRID</t>
  </si>
  <si>
    <t>X4 XDRIVE 30I 2.0 252CV</t>
  </si>
  <si>
    <t>X4 XDRIVE M40I 3.0 360CV</t>
  </si>
  <si>
    <t>X6 XDRIVE 40I 3.0 333CV</t>
  </si>
  <si>
    <t>X7 XDRIVE 40I 3.0 333CV</t>
  </si>
  <si>
    <t>X5 XDRIVE 40I 3.0 333CV</t>
  </si>
  <si>
    <t>KUGA 2.5 190CV 2WD</t>
  </si>
  <si>
    <t>HR-V 1.5 HEV ECVT</t>
  </si>
  <si>
    <t>FULL HYBRID</t>
  </si>
  <si>
    <t>BAYON 1.0 T-GDI 100CV</t>
  </si>
  <si>
    <t>SANTA FE 1.6 T-GDI HEV 4WD</t>
  </si>
  <si>
    <t>TUCSON 1.6 HEV 180CV 2WD</t>
  </si>
  <si>
    <t>TUCSON 1.6 HEV 180CV 4WD</t>
  </si>
  <si>
    <t>TUCSON 1.6 T-GDI 150CV</t>
  </si>
  <si>
    <t>E-PACE 2021 2.0 I4</t>
  </si>
  <si>
    <t>300CV IBRIDO BENZINA</t>
  </si>
  <si>
    <t>E-PACE 2021 1.5 I3</t>
  </si>
  <si>
    <t>XCEED 1.5 TGDI 160CV MHEV</t>
  </si>
  <si>
    <t>DISCOVERY 2021 3.0 I6 360CV</t>
  </si>
  <si>
    <t>NX 350H 2.5 4WD</t>
  </si>
  <si>
    <t>240CV FULL</t>
  </si>
  <si>
    <t>CX-30 2.0 186CV</t>
  </si>
  <si>
    <t>2WD IBRIDA</t>
  </si>
  <si>
    <t>GLS 580 4.0 4MATIC</t>
  </si>
  <si>
    <t>GLS 63 AMG 4.0 4MATIC</t>
  </si>
  <si>
    <t>GLE 63 4.0 4MATIC AMG S</t>
  </si>
  <si>
    <t>634CV</t>
  </si>
  <si>
    <t>GLE 63 4.0 4MATIC AMG S 612CV</t>
  </si>
  <si>
    <t>GLS 600 4.0 4MATIC</t>
  </si>
  <si>
    <t>CAPTUR 2021 1.6 145CV</t>
  </si>
  <si>
    <t>ARKANA 1.3 TCE 140CV</t>
  </si>
  <si>
    <t>ARKANA 1.6 TCE 145CV</t>
  </si>
  <si>
    <t>YARIS CROSS 1.5</t>
  </si>
  <si>
    <t>116CV HYBRID</t>
  </si>
  <si>
    <t>YARIS CROSS 1.5 4WD</t>
  </si>
  <si>
    <t>HIGHLANDER 2.5H AWD</t>
  </si>
  <si>
    <t>A7 SPB 40 2.0 S-TRONIC 204CV</t>
  </si>
  <si>
    <t>A3 2020 SEDAN 30 1.0 TFSI S-TRONIC 110CV</t>
  </si>
  <si>
    <t>A6 AVANT 40 TFSI 2.0 S-TR 204CV</t>
  </si>
  <si>
    <t>A6 40 TFSI 2.0 S-TR 204CV</t>
  </si>
  <si>
    <t>A3 2020 SPB 30 1.0 TFSI S-TRONIC 110CV</t>
  </si>
  <si>
    <t>M440I XDRIVE 3.0 374CV CABRIO</t>
  </si>
  <si>
    <t>M440I 2021 XDRIVE 3.0 374CV GRAN COUPÈ</t>
  </si>
  <si>
    <t>PANDA CROSS 1.0 69CV</t>
  </si>
  <si>
    <t>I20 2021 1.0 T-GDI 120CV</t>
  </si>
  <si>
    <t>I20 2021 1.0 T-GDI 100CV</t>
  </si>
  <si>
    <t>PROCEED 1.5 T-GDI 160CV MHEV</t>
  </si>
  <si>
    <t>2.0 SKYACTIV 186CV</t>
  </si>
  <si>
    <t>E350 COUPÉ 2.0 313CV</t>
  </si>
  <si>
    <t>MILD HYBRID</t>
  </si>
  <si>
    <t>E200 COUPÉ 2.0 210CV</t>
  </si>
  <si>
    <t>E450 CABRIO 4MATIC 3.0 367CV</t>
  </si>
  <si>
    <t>E200 CABRIO 2.0 210CV</t>
  </si>
  <si>
    <t>E450 SW 4MATIC 3.0 457CV</t>
  </si>
  <si>
    <t>E200 SW 2.0 210CV</t>
  </si>
  <si>
    <t>E450 4MATIC 3.0 457CV</t>
  </si>
  <si>
    <t>C200 1.5 204CV SW</t>
  </si>
  <si>
    <t>C200 1.5 204CV BERLINA</t>
  </si>
  <si>
    <t>E450 COUPÉ 4MATIC 3.0 457CV</t>
  </si>
  <si>
    <t>E53 COUPÉ 4MATIC 3.0 457CV AMG</t>
  </si>
  <si>
    <t>S450 4MATIC 3.0 367CV</t>
  </si>
  <si>
    <t>S500 4MATIC 3.0 435CV</t>
  </si>
  <si>
    <t>CLS 53 4MATIC 3.0 435CV</t>
  </si>
  <si>
    <t>S580 4MATIC 4.0 503CV</t>
  </si>
  <si>
    <t>LEON SPORTSTOURER 2020 1.0 ETSI 110CV</t>
  </si>
  <si>
    <t>OCTAVIA 2020 1.0 E-TEC 150CV</t>
  </si>
  <si>
    <t>OCTAVIA WAGON 2020 1.5 E-TEC 150CV</t>
  </si>
  <si>
    <t>SWACE 2021 1.8 2W 122CV</t>
  </si>
  <si>
    <t>GOLF VIII 2020 1.5 ETSI 130CV</t>
  </si>
  <si>
    <t>GOLF VARIANT VIII 2020 1.5 ETSI 130CV</t>
  </si>
  <si>
    <t>GOLF VARIANT VIII 2020 1.5 ETSI 150CV</t>
  </si>
  <si>
    <t>Q5 50 3.0 TDI QUATTRO TIPTRONIC</t>
  </si>
  <si>
    <t>X7 XDRIVE 40D 3.0 340CV</t>
  </si>
  <si>
    <t>150CV IBRIDO-GASOLIO</t>
  </si>
  <si>
    <t>DISCOVERY 2021 3.0D I6 249CV</t>
  </si>
  <si>
    <t>DISCOVERY 2021 3.0D I6 300CV</t>
  </si>
  <si>
    <t>GLE 300D 2.0 4MATIC 272CV</t>
  </si>
  <si>
    <t>A6 AVANT 45 3.0 TDI S-TRONIC 245CV</t>
  </si>
  <si>
    <t>A7 SPB 45 3.0 TDI QUATTRO S-TRONIC 245CV</t>
  </si>
  <si>
    <t>A7 SPB 50 3.0 TDI 286CV QUATTRO TIPTR</t>
  </si>
  <si>
    <t>A6 45 3.0 TDI S-TRONIC 245CV</t>
  </si>
  <si>
    <t>420D XDRIVE 2021 2.0 190CV GRAN COUPÈ</t>
  </si>
  <si>
    <t>420D 2021 2.0 190CV GRAN COUPÈ</t>
  </si>
  <si>
    <t>430D 3.0 286CV CABRIO</t>
  </si>
  <si>
    <t>M440D XDRIVE 3.0 340CV COUPÈ</t>
  </si>
  <si>
    <t>430D XDRIVE 3.0 286CV COUPÈ</t>
  </si>
  <si>
    <t>420D 2.0 190CV CABRIO</t>
  </si>
  <si>
    <t>TOURNEO CUSTOM 2.0 130CV</t>
  </si>
  <si>
    <t>XE 2.0D 204CV</t>
  </si>
  <si>
    <t>XE 2.0D 204CV AWD</t>
  </si>
  <si>
    <t>XF 2.0D 204CV</t>
  </si>
  <si>
    <t>XF 2.0D 204CV AWD</t>
  </si>
  <si>
    <t>C220D 2.0 200CV SW</t>
  </si>
  <si>
    <t>C300D 2.0 265CV  BERLINA</t>
  </si>
  <si>
    <t>C220D 2.0 200CV  BERLINA</t>
  </si>
  <si>
    <t>E 300D CABRIO EQ-BOOST 4MATIC 2.0</t>
  </si>
  <si>
    <t>286CV IBRIDO-GASOLIO</t>
  </si>
  <si>
    <t>E 300D SW  EQ-BOOST 4MATIC 2.0</t>
  </si>
  <si>
    <t>CLS 300D 2.0 4MATIC 286CV</t>
  </si>
  <si>
    <t>C300D 2.0 265CV SW</t>
  </si>
  <si>
    <t>E 300D 4MATIC 2.0 286CV</t>
  </si>
  <si>
    <t>C200D 2.0 163CV  BERLINA</t>
  </si>
  <si>
    <t>C220D 2.0 200CV 4MATIC BERLINA</t>
  </si>
  <si>
    <t>C300D 2.0 265CV 4MATIC BERLINA</t>
  </si>
  <si>
    <t>C220D 2.0 200CV 4MATIC SW</t>
  </si>
  <si>
    <t>C200D 2.0 163CV  SW</t>
  </si>
  <si>
    <t>V60 CROSS COUNTRY B4 AWD GEARTRONIC</t>
  </si>
  <si>
    <t>2.0 190CV IBRIDO-GASOLIO</t>
  </si>
  <si>
    <t>E-TRON GT QUATTRO</t>
  </si>
  <si>
    <t>E-TRON GT RS QUATTRO</t>
  </si>
  <si>
    <t>E-TRON S</t>
  </si>
  <si>
    <t>BORN 58KW 204CV</t>
  </si>
  <si>
    <t>SPRING</t>
  </si>
  <si>
    <t>IONIQ 5</t>
  </si>
  <si>
    <t>170CV 58 KWH</t>
  </si>
  <si>
    <t>EV6 AWD GT</t>
  </si>
  <si>
    <t>EV6 AWD</t>
  </si>
  <si>
    <t>EV6 RWD</t>
  </si>
  <si>
    <t>EQS 450+</t>
  </si>
  <si>
    <t>TAYCAN TURBO CROSS</t>
  </si>
  <si>
    <t>TAYCAN TURBO S CROSS</t>
  </si>
  <si>
    <t>TAYCAN 4S CROSS</t>
  </si>
  <si>
    <t>TAYCAN 4S</t>
  </si>
  <si>
    <t>TAYCAN</t>
  </si>
  <si>
    <t>MODEL S</t>
  </si>
  <si>
    <t>PLAID</t>
  </si>
  <si>
    <t>MODEL Y PERFORMANCE</t>
  </si>
  <si>
    <t>MODEL Y LONG RANGE</t>
  </si>
  <si>
    <t>MODEL X</t>
  </si>
  <si>
    <t>ID 3 150CV</t>
  </si>
  <si>
    <t>C40 1ST EDITION</t>
  </si>
  <si>
    <t>Q4 E-TRON 35</t>
  </si>
  <si>
    <t>Q4 E-TRON 50</t>
  </si>
  <si>
    <t>Q4 E-TRON 40</t>
  </si>
  <si>
    <t>IX XDRIVE 50</t>
  </si>
  <si>
    <t>IX XDRIVE 40</t>
  </si>
  <si>
    <t>MUSTANG MACH-E 99KW EXTENDED</t>
  </si>
  <si>
    <t>MUSTANG MACH-E 76KW</t>
  </si>
  <si>
    <t>269CV</t>
  </si>
  <si>
    <t>64KWH</t>
  </si>
  <si>
    <t>39KWH</t>
  </si>
  <si>
    <t>E-NIRO 39KWH</t>
  </si>
  <si>
    <t>E-NIRO 64KWH</t>
  </si>
  <si>
    <t>UX300E</t>
  </si>
  <si>
    <t>EQA 350 4MATIC 66KW</t>
  </si>
  <si>
    <t>EQA 250 66KW</t>
  </si>
  <si>
    <t>EQA 300 4MATIC 66KW</t>
  </si>
  <si>
    <t>EQC 400 4MATIC 80KW</t>
  </si>
  <si>
    <t>MG</t>
  </si>
  <si>
    <t>ZS EV</t>
  </si>
  <si>
    <t>ENYAQ IV</t>
  </si>
  <si>
    <t>50</t>
  </si>
  <si>
    <t>80 4X4</t>
  </si>
  <si>
    <t>80</t>
  </si>
  <si>
    <t>60</t>
  </si>
  <si>
    <t>ID 4 GTX 299CV</t>
  </si>
  <si>
    <t>ID 4 170CV</t>
  </si>
  <si>
    <t>Q8 55 TFSI 3.0 E</t>
  </si>
  <si>
    <t>QUATTRO TIPTRONIC 381CV</t>
  </si>
  <si>
    <t>Q8 60 TFSI 3.0 E</t>
  </si>
  <si>
    <t>QUATTRO TIPTRONIC 462CV</t>
  </si>
  <si>
    <t>Q3 45 TFSI 1.4 E</t>
  </si>
  <si>
    <t>S-TRONIC 245CV</t>
  </si>
  <si>
    <t>FORMENTOR 2020 1.4 E-HYBRID</t>
  </si>
  <si>
    <t>TUCSON 1.6 PHEV 265CV 4WD</t>
  </si>
  <si>
    <t>SANTA FE 1.6 PHEV 265CV 4WD</t>
  </si>
  <si>
    <t>PHEV</t>
  </si>
  <si>
    <t>300CV PHEV</t>
  </si>
  <si>
    <t>SORENTO 1.6 T-GDI 265CV AWD</t>
  </si>
  <si>
    <t>NX 450H+ 2.5 4WD 306CV</t>
  </si>
  <si>
    <t>EHS 1.5 258CV</t>
  </si>
  <si>
    <t>ECLIPSE CROSS 2.4 187CV</t>
  </si>
  <si>
    <t>TARRACO 1.4 E-HYBRID DSG 245CV</t>
  </si>
  <si>
    <t>RAV4 2.5 PHEV 306CV</t>
  </si>
  <si>
    <t>TIGUAN 1.4 TSI EHYBRID 245CV</t>
  </si>
  <si>
    <t>A3 SPB 45 TFSI E S-TRONIC 1.4 245CV</t>
  </si>
  <si>
    <t>A3 SPB 40 TFSI E S-TRONIC 1.4 204CV</t>
  </si>
  <si>
    <t>320E TOURING 2.0 120KW 204CV</t>
  </si>
  <si>
    <t>320E 2.0 120KW 204CV</t>
  </si>
  <si>
    <t>C5 X E 1.6 225</t>
  </si>
  <si>
    <t>IBRIDO PLUG-IN BENZ</t>
  </si>
  <si>
    <t>LEON 1.4 E-HYBRID 204CV</t>
  </si>
  <si>
    <t>LEON SPORTSTOURER 1.4 E-HYBRID 245CV</t>
  </si>
  <si>
    <t>LEON 1.4 E-HYBRID 245CV</t>
  </si>
  <si>
    <t>DS4 1.6 E-TENSE 225CV</t>
  </si>
  <si>
    <t>PLUGIN BENZINA</t>
  </si>
  <si>
    <t>PLUG IN BENZINA</t>
  </si>
  <si>
    <t>A 250E 1.3 AUT 218CV</t>
  </si>
  <si>
    <t>S 580E 3.0 367CV</t>
  </si>
  <si>
    <t>E 300 E 4MATIC 2.0</t>
  </si>
  <si>
    <t>CLA 250E 1.3 218CV</t>
  </si>
  <si>
    <t>GLA 250E AUT 1.3 218CV</t>
  </si>
  <si>
    <t>B 250 1.3 AUT 218CV</t>
  </si>
  <si>
    <t>308 180E 1.6 181CV</t>
  </si>
  <si>
    <t>508 360E 1.6 360CV</t>
  </si>
  <si>
    <t>508 SW 360E 1.6 360CV</t>
  </si>
  <si>
    <t>308 225E 1.6 225CV</t>
  </si>
  <si>
    <t>E 300 DE SW 2.0 225KW</t>
  </si>
  <si>
    <t>E 300 DE SW 4MATIC 2.0 225KW</t>
  </si>
  <si>
    <t>Q2 2.0 TFSI QUATTRO S TRONIC</t>
  </si>
  <si>
    <t>KAROQ 1.0 TSI</t>
  </si>
  <si>
    <t>KAROQ 1.5 TSI</t>
  </si>
  <si>
    <t>CEE D 1.4</t>
  </si>
  <si>
    <t>CEE D 1.6 GDI</t>
  </si>
  <si>
    <t>CEE D 1.0 T-GDI</t>
  </si>
  <si>
    <t>CEE D 1.4 100CV</t>
  </si>
  <si>
    <t>CEE D 1.6 CRDI 110CV</t>
  </si>
  <si>
    <t>CEE D 1.6 CRDI</t>
  </si>
  <si>
    <t>CEE D 1.4 CRDI</t>
  </si>
  <si>
    <t>CEE D 1.6 CRDI 128CV</t>
  </si>
  <si>
    <t>CEE D 1.4 CRDI 90CV</t>
  </si>
  <si>
    <t>KODIAQ 2.0 RS BIT D 240CV</t>
  </si>
  <si>
    <t>CEE D 1.4 MPI 100CV</t>
  </si>
  <si>
    <t>CEE D 1.4 100CV SW</t>
  </si>
  <si>
    <t>TIVOLI 2020 1.5 GDI 2WD</t>
  </si>
  <si>
    <t>S450 3.0 EQ-BOOST 4MATIC</t>
  </si>
  <si>
    <t>S500 3.0 EQ-BOOST 4MATIC</t>
  </si>
  <si>
    <t>KUGA 2.5 190CV 4WD</t>
  </si>
  <si>
    <t>E 300D COUPÉ EQ-BOOST 4MATIC 2.0</t>
  </si>
  <si>
    <t>E 300D EQ-BOOST 4MATIC 2.0</t>
  </si>
  <si>
    <t>MODEL X P 100 D</t>
  </si>
  <si>
    <t>MODEL S P 100 D</t>
  </si>
  <si>
    <t>GLC 300DE 4MATIC EQ-POWER</t>
  </si>
  <si>
    <t>990</t>
  </si>
  <si>
    <t>2.0 TDI 150 CV</t>
  </si>
  <si>
    <t>CAPRON</t>
  </si>
  <si>
    <t>2.3 MJT 140 CV</t>
  </si>
  <si>
    <t>ARCA</t>
  </si>
  <si>
    <t>2.3 MJT 160 CV</t>
  </si>
  <si>
    <t>MALIBU'</t>
  </si>
  <si>
    <t>VAN 640</t>
  </si>
  <si>
    <t>FONT VENDOME</t>
  </si>
  <si>
    <t>X CAPE FL</t>
  </si>
  <si>
    <t>CARADO</t>
  </si>
  <si>
    <t>V 132</t>
  </si>
  <si>
    <t>KNAUS</t>
  </si>
  <si>
    <t>2.2 MJT 140 CV</t>
  </si>
  <si>
    <t>LAIKA</t>
  </si>
  <si>
    <t>ELNAGH</t>
  </si>
  <si>
    <t>BARON 531</t>
  </si>
  <si>
    <t>MAGNUM 582</t>
  </si>
  <si>
    <t>WEINSBERG</t>
  </si>
  <si>
    <t>HYMER</t>
  </si>
  <si>
    <t>GRAND CANYON</t>
  </si>
  <si>
    <t>DETHLEFFS</t>
  </si>
  <si>
    <t>E 300D COUPÉ 4MATIC 2.0 286CV</t>
  </si>
  <si>
    <t>A110 1.8</t>
  </si>
  <si>
    <t>A1 ALLSTREET 25 TFSI 1.0</t>
  </si>
  <si>
    <t>A1 ALLSTREET 30 TFSI 1.0</t>
  </si>
  <si>
    <t>A1 ALLSTREET 30 TFSI S-TRONIC 1.0</t>
  </si>
  <si>
    <t>A1 ALLSTREET 35 TFSI 1.5</t>
  </si>
  <si>
    <t>A1 ALLSTREET 35 TFSI S-TRONIC 1.5</t>
  </si>
  <si>
    <t>218I 2022 1.5 136CV</t>
  </si>
  <si>
    <t>230I 2.0 245CV</t>
  </si>
  <si>
    <t>X1 2022 SDRIVE 18I 1.5</t>
  </si>
  <si>
    <t>FORMENTOR 2020 2.5 TSI</t>
  </si>
  <si>
    <t>4DRIVE 390CV</t>
  </si>
  <si>
    <t>JOGGER 1.0 TCE</t>
  </si>
  <si>
    <t>GLORY 500 1.5</t>
  </si>
  <si>
    <t>GLORY 580 1.5</t>
  </si>
  <si>
    <t>GLORY IX5 1.5</t>
  </si>
  <si>
    <t>DR 6.0 1.5 T</t>
  </si>
  <si>
    <t>154CV</t>
  </si>
  <si>
    <t>DR4 2022 1.5</t>
  </si>
  <si>
    <t>DR4 2022 1.5 TURBO DCT</t>
  </si>
  <si>
    <t>DS3 2022 PURETECH 1.2</t>
  </si>
  <si>
    <t>DS3 2022 PURETECH 1.2 AUT</t>
  </si>
  <si>
    <t>KONA 1.0 T-GDI 120CV</t>
  </si>
  <si>
    <t>CEED 2022 1.6 T-GDI</t>
  </si>
  <si>
    <t>RANGE ROVER 2022 4.4 V8</t>
  </si>
  <si>
    <t>RANGE ROVER SPORT 2022 4.4 V8</t>
  </si>
  <si>
    <t>GRECALE 3.0 V6</t>
  </si>
  <si>
    <t>2 SKYACTIV-G 1.5</t>
  </si>
  <si>
    <t>HS 1.5 T-GDI</t>
  </si>
  <si>
    <t>MG4 51KW</t>
  </si>
  <si>
    <t>MG4 64KW</t>
  </si>
  <si>
    <t>ZS 1.0T-GDI</t>
  </si>
  <si>
    <t>ZS 1.5 VTI</t>
  </si>
  <si>
    <t>ASTRA 2022 1.2 T</t>
  </si>
  <si>
    <t>ASTRA SW 2022 1.2 T</t>
  </si>
  <si>
    <t>CAPTURE 1.0 TCE</t>
  </si>
  <si>
    <t>KADJAR 2022 1.3 TCE</t>
  </si>
  <si>
    <t>FABIA 2021 1.5 TSI EVO</t>
  </si>
  <si>
    <t>AYGO X 1.0</t>
  </si>
  <si>
    <t>PROACE CITY VERSO 1.2</t>
  </si>
  <si>
    <t>SUPRA 2022 2.0B</t>
  </si>
  <si>
    <t>SUPRA 2022 3.0</t>
  </si>
  <si>
    <t>T-ROC CABRIO 2022 1.0 TSI</t>
  </si>
  <si>
    <t>T-ROC CABRIO 2022 1.5 TSI</t>
  </si>
  <si>
    <t>UP! 1.0 GTI</t>
  </si>
  <si>
    <t>ALPINE</t>
  </si>
  <si>
    <t>DFSK</t>
  </si>
  <si>
    <t>218D 2022 2.0 150CV</t>
  </si>
  <si>
    <t>X1 2022 SDRIVE 18D 2.0</t>
  </si>
  <si>
    <t>JUMPY SPACETUORER</t>
  </si>
  <si>
    <t>1.5 BLUEHDI 120 CV</t>
  </si>
  <si>
    <t>DS3 2022 BLUEHDI 1.5 AUT</t>
  </si>
  <si>
    <t>DS7 2022 1.5 BLUEHDI</t>
  </si>
  <si>
    <t>KUGA 2022 2.0 ECOBLUE 1.5 2WD</t>
  </si>
  <si>
    <t>KUGA 2022 2.0 ECOBLUE 1.5 4WD</t>
  </si>
  <si>
    <t>TOURNEO CUSTOM</t>
  </si>
  <si>
    <t>2.0 TDCI 185CV</t>
  </si>
  <si>
    <t>GLA 2020 200 AUT 2.0</t>
  </si>
  <si>
    <t>ASTRA 2022 1.5 TURBO D</t>
  </si>
  <si>
    <t>ASTRA SW 2022 1.5 TURBO D</t>
  </si>
  <si>
    <t>KADJAR 2022 1.5 BLUE DCI</t>
  </si>
  <si>
    <t>KODIAQ 2.0 TDI 200CV</t>
  </si>
  <si>
    <t>OCTAVIA WAGON 2020 2.0 RS TDI 4X4</t>
  </si>
  <si>
    <t>JOGGER 1.0 TCE 100CV</t>
  </si>
  <si>
    <t>DR 6.0 1.5 T 154CV</t>
  </si>
  <si>
    <t>DR4 2022 1.5 116CV</t>
  </si>
  <si>
    <t>DR4 2022 1.5 TURBO DCT 154CV</t>
  </si>
  <si>
    <t>BAYON 1.2 84CV</t>
  </si>
  <si>
    <t>KORANDO 2022 1.5 GDI-TURBO 2WD AUT</t>
  </si>
  <si>
    <t>163CV B+GPL</t>
  </si>
  <si>
    <t>KORANDO 2022 1.5 GDI-TURBO AWD</t>
  </si>
  <si>
    <t>TIVOLI 1.2 GDI 128CV</t>
  </si>
  <si>
    <t>TONALE 1.5 MHEV</t>
  </si>
  <si>
    <t>220I 2022 48V 1.5 170CV</t>
  </si>
  <si>
    <t>223I 2022 48V 2.0 218CV</t>
  </si>
  <si>
    <t>223I 2022 48V 2.0 XDRIVE 218CV</t>
  </si>
  <si>
    <t>X1 2022 SDRIVE 20I 1.5 170CV</t>
  </si>
  <si>
    <t>X1 2022 XDRIVE 23I 2.0 218CV</t>
  </si>
  <si>
    <t>500X 1.5 130CV</t>
  </si>
  <si>
    <t>TIPO 1.5 130CV</t>
  </si>
  <si>
    <t>TIPO SW 1.5 130CV</t>
  </si>
  <si>
    <t>S-MAX 2.5 190CV</t>
  </si>
  <si>
    <t>CIVIC 2.0 HEV</t>
  </si>
  <si>
    <t>KONA 1.6 DCT HEV</t>
  </si>
  <si>
    <t>COMPASS 1.5 T4 130CV</t>
  </si>
  <si>
    <t>RENEGADE 1.5 T4 130CV</t>
  </si>
  <si>
    <t>CEED 2022 1.5 T-GDI</t>
  </si>
  <si>
    <t>NIRO 2022 1.6 GDI 140CV</t>
  </si>
  <si>
    <t>SPORTAGE 2022 1.6 TGDI HEV</t>
  </si>
  <si>
    <t>SPORTAGE 2022 1.6 TGDI MHEV</t>
  </si>
  <si>
    <t>RANGE ROVER 2022 3.0 I6 400CV</t>
  </si>
  <si>
    <t>LINK &amp; CO 01 1.5 197CV</t>
  </si>
  <si>
    <t>GRECALE 2.0 300CV MHEV</t>
  </si>
  <si>
    <t>2 1.5 FULL HYBRID</t>
  </si>
  <si>
    <t>4WD IBRIDA</t>
  </si>
  <si>
    <t>C200 AUTO 1.5 197CV CABRIO</t>
  </si>
  <si>
    <t>E200 2.0 210CV BERLINA</t>
  </si>
  <si>
    <t>GLC 200 4M 204CV</t>
  </si>
  <si>
    <t>GLC 300 4M 260CV</t>
  </si>
  <si>
    <t>560CV MAYBACH</t>
  </si>
  <si>
    <t>GT COUPÉ 4 43 4MATIC 3.0 389CV</t>
  </si>
  <si>
    <t>GT COUPÉ 4 53 4MATIC 3.0 457CV</t>
  </si>
  <si>
    <t>JUKE 2022 1.6 HEV 140CV</t>
  </si>
  <si>
    <t>QASHQAI E POWER 1.5 190CV</t>
  </si>
  <si>
    <t>X-TRAIL 1.5 E POWER 2WD</t>
  </si>
  <si>
    <t>X-TRAIL 1.5 E POWER E-4WD</t>
  </si>
  <si>
    <t>213CV</t>
  </si>
  <si>
    <t>AUSTRAL 1.2 130CV</t>
  </si>
  <si>
    <t>AUSTRAL 1.2 E-TECH 200CV</t>
  </si>
  <si>
    <t>AUSTRAL 1.3 160CV</t>
  </si>
  <si>
    <t>CAPTUR 1.3 140CV</t>
  </si>
  <si>
    <t>CLIO 1.6 E-TECH 145CV</t>
  </si>
  <si>
    <t>S-CROSS 2022 1.4 130CV</t>
  </si>
  <si>
    <t>S-CROSS 2022 1.4 130CV AWD</t>
  </si>
  <si>
    <t>COROLLA BERLINA 1.8 140CV</t>
  </si>
  <si>
    <t>COROLLA BERLINA 2.0 200CV</t>
  </si>
  <si>
    <t>COROLLA CROSS 2.0H 197CV 2WD</t>
  </si>
  <si>
    <t>COROLLA CROSS 2.0H 197CV 4WD</t>
  </si>
  <si>
    <t>S60 B4 AUT 2.0 197CV</t>
  </si>
  <si>
    <t>S60 B5 AUT AWD 2.0 250CV</t>
  </si>
  <si>
    <t>V60 B3 AUT 2.0 163CV</t>
  </si>
  <si>
    <t>V60 B4 AUT 2.0 197CV</t>
  </si>
  <si>
    <t>V60 B5 AUT AWD 2.0 250CV</t>
  </si>
  <si>
    <t>XC40 B3 AUT 2.0 163CV</t>
  </si>
  <si>
    <t>XC40 B4 AWD AUT 2.0 197CV</t>
  </si>
  <si>
    <t>XC60 B5 AWD AUT 2.0 250CV</t>
  </si>
  <si>
    <t>XC90 B5 AWD AUT 2.0 250CV</t>
  </si>
  <si>
    <t>A4 40 2.0 TDI QUATTRO S-TRONIC 204CV</t>
  </si>
  <si>
    <t>A4 40 2.0 TDI S-TRONIC 204CV</t>
  </si>
  <si>
    <t>A4 50 3.0 TDI QUATTRO TIPTRONIC 286CV</t>
  </si>
  <si>
    <t>A4 AVANT 40 2.0 TDI QUATTRO S-TRONIC 204CV</t>
  </si>
  <si>
    <t>A4 AVANT 40 2.0 TDI S-TRONIC 204CV</t>
  </si>
  <si>
    <t>A4 AVANT 50 3.0 TDI QUATTRO TIPTRONIC 286CV</t>
  </si>
  <si>
    <t>A5 SPB 40 2.0 TDI QUATTRO S-TRONIC 204CV</t>
  </si>
  <si>
    <t>S4 3.0 TDI QUATTRO TIPTRONIC 340CV</t>
  </si>
  <si>
    <t>S4 AVANT 3.0 TDI QUATTRO TIPTRONIC 340CV</t>
  </si>
  <si>
    <t>223D 2.0 200CV XDRIVE ACTIVE TOURER</t>
  </si>
  <si>
    <t>M440D XDRIVE  3.0 374CV CABRIO</t>
  </si>
  <si>
    <t>X1 2022 XDRIVE 20D 2.0 163CV</t>
  </si>
  <si>
    <t>X1 2022 XDRIVE 23D 2.0 211CV</t>
  </si>
  <si>
    <t>TOURNEO CUSTOM 2.0 185CV</t>
  </si>
  <si>
    <t>CEED STATION 1.6 CRDI</t>
  </si>
  <si>
    <t>SPORTAGE 2022 1.6 CRDI MHEV</t>
  </si>
  <si>
    <t>RANGE ROVER 2022 3.0D I6 250CV</t>
  </si>
  <si>
    <t>RANGE ROVER 2022 3.0D I6 300CV</t>
  </si>
  <si>
    <t>RANGE ROVER 2022 3.0D I6 350CV</t>
  </si>
  <si>
    <t>RANGE ROVER SPORT 2022 3.0D I6 250CV</t>
  </si>
  <si>
    <t>RANGE ROVER SPORT 2022 3.0D I6 300CV</t>
  </si>
  <si>
    <t>RANGE ROVER SPORT 2022 3.0D I6 350CV</t>
  </si>
  <si>
    <t>CX-60 3.3L E-SKYACTIVE D 200CV</t>
  </si>
  <si>
    <t>CX-60 3.3L E-SKYACTIVE D 250CV</t>
  </si>
  <si>
    <t>E 220D 2.0 200CV</t>
  </si>
  <si>
    <t>E 220D 4MATIC 2.0 200CV</t>
  </si>
  <si>
    <t>E 220D SW 2.0 200CV</t>
  </si>
  <si>
    <t>E 220D SW 4MATIC 2.0 200CV</t>
  </si>
  <si>
    <t>GLC 220D 4M 200CV</t>
  </si>
  <si>
    <t>GLC 300D 4M 270CV</t>
  </si>
  <si>
    <t>V60 B4 GEARTRONIC 2.0 197CV</t>
  </si>
  <si>
    <t>V90 B4 GEARTRONIC 2.0 197CV</t>
  </si>
  <si>
    <t>V90 B4 GEARTRONIC 2.0 197CV AWD</t>
  </si>
  <si>
    <t>V90 B5 GEARTRONIC 2.0 235CV AWD</t>
  </si>
  <si>
    <t>XC90 B5 2.0 AWD 235CV</t>
  </si>
  <si>
    <t>LINK &amp; CO</t>
  </si>
  <si>
    <t>225E XDRIVE 1.5 ACTIVE TOURER</t>
  </si>
  <si>
    <t>230E XDRIVE 1.5 ACTIVE TOURER</t>
  </si>
  <si>
    <t>X1 XDRIVE 25E 1.5 245CV</t>
  </si>
  <si>
    <t>X1 XDRIVE 30E 1.5 326CV</t>
  </si>
  <si>
    <t>DS7 2022 1.6 E-TENSE 225CV</t>
  </si>
  <si>
    <t>DS7 2022 1.6 E-TENSE 300CV</t>
  </si>
  <si>
    <t>DS7 2022 1.6 E-TENSE 360CV</t>
  </si>
  <si>
    <t>DS9 1.6 E-TENSE 250CV 2X4</t>
  </si>
  <si>
    <t>DS9 1.6 E-TENSE 360CV 4X4</t>
  </si>
  <si>
    <t>GRAND CHEROKEE 2.0 PHEV ATX 4XE 380CV</t>
  </si>
  <si>
    <t>WRANGLER 2.0 PHEV ATX 4XE 380CV</t>
  </si>
  <si>
    <t>NIRO 2022 1.6 GDI PHEV 180CV</t>
  </si>
  <si>
    <t>SPORTAGE 1.6 T-GDI 265CV AWD</t>
  </si>
  <si>
    <t>PLUGIN BENZ</t>
  </si>
  <si>
    <t>RANGE ROVER 2022 3.0 I6 PHEV</t>
  </si>
  <si>
    <t>RANGE ROVER SPORT 2022 3.0 I6 PHEV 440CV</t>
  </si>
  <si>
    <t>RANGE ROVER SPORT 2022 3.0 I6 PHEV 510CV</t>
  </si>
  <si>
    <t>LINK &amp; CO 01 1.5 261 CV</t>
  </si>
  <si>
    <t>CX-60 2.5L SKYACTIVE 328CV</t>
  </si>
  <si>
    <t>C 300E 2.0 320CV</t>
  </si>
  <si>
    <t>C 300E 2.0 320CV 4MATIC</t>
  </si>
  <si>
    <t>C 300E SW 2.0 320CV</t>
  </si>
  <si>
    <t>C 400E 2.0 380CV 4MATIC</t>
  </si>
  <si>
    <t>GLC 300E 4M 2.0 340CV</t>
  </si>
  <si>
    <t>GLC 400E 4M 2.0 390CV</t>
  </si>
  <si>
    <t>ASTRA 2022 1.6 180CV</t>
  </si>
  <si>
    <t>ASTRA SW 2022 1.6 180CV</t>
  </si>
  <si>
    <t>ACROSS 2.5 306CV AWD</t>
  </si>
  <si>
    <t>PLUG IN -BENZINA</t>
  </si>
  <si>
    <t>S60 T8 RECHARGE AWD 2.0 455CV</t>
  </si>
  <si>
    <t>S90 T8 RECHARGE AWD 2.0 455CV</t>
  </si>
  <si>
    <t>V60 T6 RECHARGE AWD 2.0 350CV</t>
  </si>
  <si>
    <t>V60 T8 RECHARGE AWD 2.0 455CV</t>
  </si>
  <si>
    <t>V90 T6 RECHARGE AWD 2.0 350CV</t>
  </si>
  <si>
    <t>V90 T8 RECHARGE AWD 2.0 455CV</t>
  </si>
  <si>
    <t>XC60 T6 RECHARGE  AWD 2.0 350CV</t>
  </si>
  <si>
    <t>XC60 T8 RECHARGE  AWD 2.0 455CV</t>
  </si>
  <si>
    <t>XC90 T8 RECHARGE  AWD 2.0 455CV</t>
  </si>
  <si>
    <t>U5 204CV</t>
  </si>
  <si>
    <t>Q4 E-TRON 45</t>
  </si>
  <si>
    <t>I4 2021 EDRIVE 40</t>
  </si>
  <si>
    <t>I4 2021 IM50 SPORT</t>
  </si>
  <si>
    <t>I7 XDRIVE60</t>
  </si>
  <si>
    <t>106KW ELETTRICA</t>
  </si>
  <si>
    <t>E-BORN 58KW 231CV</t>
  </si>
  <si>
    <t>E-BORN 77KW 231CV</t>
  </si>
  <si>
    <t>GLORY 500E</t>
  </si>
  <si>
    <t>500 BERLINA 23KW</t>
  </si>
  <si>
    <t>500 BERLINA 42KW</t>
  </si>
  <si>
    <t>500 CABRIO 23KW</t>
  </si>
  <si>
    <t>500 CABRIO 42KW</t>
  </si>
  <si>
    <t>487CV</t>
  </si>
  <si>
    <t>E-SOUL 2022 39KW</t>
  </si>
  <si>
    <t>E-SOUL 2022 64KW</t>
  </si>
  <si>
    <t>EQB 250 66KW 109CV</t>
  </si>
  <si>
    <t>EQB 300 4MATIC 66KW</t>
  </si>
  <si>
    <t>EQB 350 4MATIC 66KW</t>
  </si>
  <si>
    <t>EQE 300 COUPÉ</t>
  </si>
  <si>
    <t>EQE 350 COUPÉ</t>
  </si>
  <si>
    <t>EQE 350+ COUPÉ</t>
  </si>
  <si>
    <t>EQE 43 4MATIC AMG</t>
  </si>
  <si>
    <t>EQE 500 4MATIC COUPÉ</t>
  </si>
  <si>
    <t>EQE 53 4MATIC AMG</t>
  </si>
  <si>
    <t>EQS 350</t>
  </si>
  <si>
    <t>EQS 450 4MATIC</t>
  </si>
  <si>
    <t>EQS 500 4MATIC</t>
  </si>
  <si>
    <t>EQS SUV 450 4MATIC</t>
  </si>
  <si>
    <t>EQS SUV 450+</t>
  </si>
  <si>
    <t>EQS SUV 580 4MATIC AMG</t>
  </si>
  <si>
    <t>MARVEL R</t>
  </si>
  <si>
    <t>MARVEL R 4WD</t>
  </si>
  <si>
    <t>MG5 50,3 KW</t>
  </si>
  <si>
    <t>MG5 61 KW</t>
  </si>
  <si>
    <t>51KWH</t>
  </si>
  <si>
    <t>72KWH</t>
  </si>
  <si>
    <t>ARIYA 63 KW</t>
  </si>
  <si>
    <t>ARIYA 87 KW</t>
  </si>
  <si>
    <t>ARIYA 87 KW 4WD</t>
  </si>
  <si>
    <t>POLESTAR 2 69KW</t>
  </si>
  <si>
    <t>POLESTAR 2 78KW</t>
  </si>
  <si>
    <t>POLESTAR 3 111KW</t>
  </si>
  <si>
    <t>MEGANE E-TECH EV40 130CV</t>
  </si>
  <si>
    <t>MEGANE E-TECH EV60 130CV</t>
  </si>
  <si>
    <t>MEGANE E-TECH EV60 220CV</t>
  </si>
  <si>
    <t>ZOE 2022 R110</t>
  </si>
  <si>
    <t>ZOE 2022 R135</t>
  </si>
  <si>
    <t>SERES 3 163CV</t>
  </si>
  <si>
    <t>SOLTERRA 4E-EXPERIENCE</t>
  </si>
  <si>
    <t>79 KWH AWD</t>
  </si>
  <si>
    <t>53 KWH RWD</t>
  </si>
  <si>
    <t>MODEL S 100KW</t>
  </si>
  <si>
    <t>MY 2022</t>
  </si>
  <si>
    <t>MODEL X 100KW</t>
  </si>
  <si>
    <t>75 KWH AWD</t>
  </si>
  <si>
    <t>MODEL Y RWD</t>
  </si>
  <si>
    <t>75KWH</t>
  </si>
  <si>
    <t>ID 4 PRO PERFORMANCE</t>
  </si>
  <si>
    <t>ID 5 GTX</t>
  </si>
  <si>
    <t>ID 5 PRO PERFORMANCE</t>
  </si>
  <si>
    <t>C40 RECHARGE 70KW</t>
  </si>
  <si>
    <t>230CV ELETTRICA</t>
  </si>
  <si>
    <t>C40 RECHARGE 78KW</t>
  </si>
  <si>
    <t>204CV ELETTRICA</t>
  </si>
  <si>
    <t>XC40 230CV</t>
  </si>
  <si>
    <t>XC40 408CV</t>
  </si>
  <si>
    <t>RECHARGE TWIN</t>
  </si>
  <si>
    <t>AIWAYS</t>
  </si>
  <si>
    <t>CORSA</t>
  </si>
  <si>
    <t>POLESTAR</t>
  </si>
  <si>
    <t>SERES</t>
  </si>
  <si>
    <t>GIULIETTA 1.4 TURBO</t>
  </si>
  <si>
    <t>A1 CITYCARVER 25 TFSI 1.0</t>
  </si>
  <si>
    <t>A1 CITYCARVER 35 TFSI 1.5</t>
  </si>
  <si>
    <t>A1 CITYCARVER 35 TFSI S-TRONIC 1.5</t>
  </si>
  <si>
    <t>A3 2020 SEDAN 30 TFSI</t>
  </si>
  <si>
    <t>1.0 110CV</t>
  </si>
  <si>
    <t>A3 2020 SEDAN 35 TFSI</t>
  </si>
  <si>
    <t>1.5 150CV</t>
  </si>
  <si>
    <t>A3 2020 SEDAN 40 TFSI QUATTRO S TR</t>
  </si>
  <si>
    <t>S3 SEDAN 2020</t>
  </si>
  <si>
    <t>320IA 2.0 184CV</t>
  </si>
  <si>
    <t>430I CABRIO 2021</t>
  </si>
  <si>
    <t>2.0 258CV</t>
  </si>
  <si>
    <t>430I COUPÉ</t>
  </si>
  <si>
    <t>840I 3.0 340CV</t>
  </si>
  <si>
    <t>840I XDRIVE 3.0 340CV</t>
  </si>
  <si>
    <t>M2 3.0 COMPETITION</t>
  </si>
  <si>
    <t>410CV COUPÉ</t>
  </si>
  <si>
    <t>M340I XDRIVE TOURING 3.0</t>
  </si>
  <si>
    <t>374CV</t>
  </si>
  <si>
    <t>M850I 4.4 XDRIVE</t>
  </si>
  <si>
    <t>X1 SDRIVE 20I</t>
  </si>
  <si>
    <t>X3 M 3.0</t>
  </si>
  <si>
    <t>480CV</t>
  </si>
  <si>
    <t>X3 XDRIVE 30I 2.0</t>
  </si>
  <si>
    <t>C1 1.0 VTI</t>
  </si>
  <si>
    <t>C1 AIRSCAPE 1.0 VTI</t>
  </si>
  <si>
    <t>GRAND C4 SPACETOURER PURETECH 1.2</t>
  </si>
  <si>
    <t>DS7 1.2 CROSSBACK</t>
  </si>
  <si>
    <t>500L 1.4 S&amp;S</t>
  </si>
  <si>
    <t>500X 1.3 T4</t>
  </si>
  <si>
    <t>PANDA 2021 0.9 85CV</t>
  </si>
  <si>
    <t>PANDA CROSS 2021 0.9 85CV</t>
  </si>
  <si>
    <t>FOCUS IV 2.3 ECOBOOST</t>
  </si>
  <si>
    <t>KUGA 2019 1.5 ECOBOOST</t>
  </si>
  <si>
    <t>120CV 2WD</t>
  </si>
  <si>
    <t>MUSTANG 2021 5.0 V8 460CV</t>
  </si>
  <si>
    <t>CIVIC 1.5</t>
  </si>
  <si>
    <t>CIVIC 2.0 320CV</t>
  </si>
  <si>
    <t>TYPE-R</t>
  </si>
  <si>
    <t>HR-V 1.5 VTEC</t>
  </si>
  <si>
    <t>130 CV</t>
  </si>
  <si>
    <t>KONA 1.0 T-GDI</t>
  </si>
  <si>
    <t>2.0 250CV AWD</t>
  </si>
  <si>
    <t>2.0 300CV AWD AUT</t>
  </si>
  <si>
    <t>XF 2.0 300CV AWD</t>
  </si>
  <si>
    <t>XF SPORTBRAKE 2.0</t>
  </si>
  <si>
    <t>300CV AWD SW</t>
  </si>
  <si>
    <t>COMPASS 1.3 T4 2WD</t>
  </si>
  <si>
    <t>RENEGADE 1.3 T4</t>
  </si>
  <si>
    <t>WRANGLER 2.0</t>
  </si>
  <si>
    <t>CEED 1.6 T-GDI</t>
  </si>
  <si>
    <t>XCEED 1.5 TGDI</t>
  </si>
  <si>
    <t>300CV 5P</t>
  </si>
  <si>
    <t>DEFENDER 90 2020 2.0 SI4</t>
  </si>
  <si>
    <t>300CV 3P</t>
  </si>
  <si>
    <t>ELISE SPORT 1.6 136CV</t>
  </si>
  <si>
    <t>GHIBLI 3.0</t>
  </si>
  <si>
    <t>LEVANTE 3.0 V6 AWD</t>
  </si>
  <si>
    <t>QUATTROPORTE 3.0</t>
  </si>
  <si>
    <t>1.3 163CV AUT 4MATIC</t>
  </si>
  <si>
    <t>2.0 225CV 4MATIC AUT</t>
  </si>
  <si>
    <t>CLA 45 AMG 2.0</t>
  </si>
  <si>
    <t>G500 4.0 421CV</t>
  </si>
  <si>
    <t>4X4 SW</t>
  </si>
  <si>
    <t>G63 4.0 585CV</t>
  </si>
  <si>
    <t>AMG</t>
  </si>
  <si>
    <t>GLA 2020 45 4MATIC AMG</t>
  </si>
  <si>
    <t>2.0 387CV</t>
  </si>
  <si>
    <t>GLC 63 4.0S 510CV</t>
  </si>
  <si>
    <t>SL 400 3.0 367CV</t>
  </si>
  <si>
    <t>SL 500 4.7 455CV</t>
  </si>
  <si>
    <t>SLC 2020 200</t>
  </si>
  <si>
    <t>SLC 2020 300</t>
  </si>
  <si>
    <t>2.0 245CV</t>
  </si>
  <si>
    <t>SLC 2020 43</t>
  </si>
  <si>
    <t>3.0 390CV AMG</t>
  </si>
  <si>
    <t>ECLIPSE CROSS 1.5 T 163CV</t>
  </si>
  <si>
    <t>X-TRAIL 1.3 DIG-T</t>
  </si>
  <si>
    <t>160CV 2WD</t>
  </si>
  <si>
    <t>ASTRA 2019 1.2T</t>
  </si>
  <si>
    <t>ASTRA ST 2019 1.2T</t>
  </si>
  <si>
    <t>108 1.0 VTI 72CV</t>
  </si>
  <si>
    <t>3008 1.6 PURETECH</t>
  </si>
  <si>
    <t>508 PURETECH TURBO 1.6</t>
  </si>
  <si>
    <t>508 STATION 1.6 T S&amp;S</t>
  </si>
  <si>
    <t>RIFTER 1.2</t>
  </si>
  <si>
    <t>MACAN GTS 2.9</t>
  </si>
  <si>
    <t>PANAMERA 3.0 4</t>
  </si>
  <si>
    <t>PANAMERA 4 2.9</t>
  </si>
  <si>
    <t>CAPTUR 2021 1.0 TCE</t>
  </si>
  <si>
    <t>CAPTUR 2021 1.3 TCE</t>
  </si>
  <si>
    <t>KOLEOS 2020 1.3 TCE</t>
  </si>
  <si>
    <t>TALISMAN SPORTER 1.3 TCE</t>
  </si>
  <si>
    <t>BRZ 2.0 HIGH</t>
  </si>
  <si>
    <t>LEVORG 2.0I LINEARTRONIC</t>
  </si>
  <si>
    <t>AYGO 1.0</t>
  </si>
  <si>
    <t>SUPRA 2.0B</t>
  </si>
  <si>
    <t>SUPRA 3.0 PREMIUM</t>
  </si>
  <si>
    <t>POLO 2021 1.0 EVO</t>
  </si>
  <si>
    <t>T-ROC CABRIO 1.5 TSI</t>
  </si>
  <si>
    <t>T-ROC R 2.0 TSI 4MOTION</t>
  </si>
  <si>
    <t>UP! 1.0 TSI</t>
  </si>
  <si>
    <t>XC40 2019 T3</t>
  </si>
  <si>
    <t>GEARTRONIC 1.5 163CV</t>
  </si>
  <si>
    <t>XCEED 2022 1.0 T-GDI 120 CV</t>
  </si>
  <si>
    <t>TOURNEO CUSTOM 1.0</t>
  </si>
  <si>
    <t>GIULIETTA 2.0 JTDM</t>
  </si>
  <si>
    <t>170CV VELOCE</t>
  </si>
  <si>
    <t>190CV 2WD</t>
  </si>
  <si>
    <t>X1 SDRIVE 16D 1.5</t>
  </si>
  <si>
    <t>X1 XDRIVE 18D 2.0 150CV</t>
  </si>
  <si>
    <t>GRAND C4 SPACETOURER 1.5 BLUEHDI</t>
  </si>
  <si>
    <t>DS7 1.5 CROSSBACK BLUEHDI</t>
  </si>
  <si>
    <t>DS7 2.0 CROSSBACK BLUEHDI</t>
  </si>
  <si>
    <t>500L WAGON 1.3 MTJ</t>
  </si>
  <si>
    <t>500L WAGON 1.6 MTJ</t>
  </si>
  <si>
    <t>TIPO 1.3 MTJ 95CV</t>
  </si>
  <si>
    <t>KUGA 2019 1.5 ECOBLUE</t>
  </si>
  <si>
    <t>MONDEO 2.0 ECOBLUE 150CV</t>
  </si>
  <si>
    <t>MONDEO STATION 2.0 ECOBLUE 190CV</t>
  </si>
  <si>
    <t>PUMA 1.5 ECOBLUE</t>
  </si>
  <si>
    <t>CIVIC 1.6</t>
  </si>
  <si>
    <t>HR-V 1.6 DTEC</t>
  </si>
  <si>
    <t>120 CV</t>
  </si>
  <si>
    <t>E-PACE 2021 2.0D I4</t>
  </si>
  <si>
    <t>GHIBLI 3.0D</t>
  </si>
  <si>
    <t>DIESEL 250CV</t>
  </si>
  <si>
    <t>DIESEL 275CV</t>
  </si>
  <si>
    <t>B200 D 2018</t>
  </si>
  <si>
    <t>B220D 2018</t>
  </si>
  <si>
    <t>1.5 115CV AUT</t>
  </si>
  <si>
    <t>CLA 180D 2019</t>
  </si>
  <si>
    <t>E 220D 2.0 4MATIC 194CV</t>
  </si>
  <si>
    <t>E 400 D 4MATIC</t>
  </si>
  <si>
    <t>GLC 200D 2.0 4MATIC</t>
  </si>
  <si>
    <t>GLC 200D 2.0 4MATIC COUPÉ</t>
  </si>
  <si>
    <t>GLC 220D 2.0 4MATIC</t>
  </si>
  <si>
    <t>GLC 220D 2.0 4MATIC COUPÉ</t>
  </si>
  <si>
    <t>GLC 300D 2.0 4MATIC</t>
  </si>
  <si>
    <t>GLC 300D 2.0 4MATIC COUPÉ</t>
  </si>
  <si>
    <t>GLC 400D 2.9 4MATIC</t>
  </si>
  <si>
    <t>GLC 400D 2.9 4MATIC COUPÉ</t>
  </si>
  <si>
    <t>GLE 300D 2.0 4MATIC</t>
  </si>
  <si>
    <t>GLE 350D 3.0 4MATIC 272CV</t>
  </si>
  <si>
    <t>V KLASSE 2.0D</t>
  </si>
  <si>
    <t>237CV</t>
  </si>
  <si>
    <t>ECLIPSE CROSS 2.2 D 148CV</t>
  </si>
  <si>
    <t>ASTRA 2019 1.5 CDTI</t>
  </si>
  <si>
    <t>ASTRA ST 2019 1.5 CDTI</t>
  </si>
  <si>
    <t>RIFTER STD GTLINE 1.5</t>
  </si>
  <si>
    <t>KOLEOS 2020 2.0 BLUE DCI</t>
  </si>
  <si>
    <t>190CV 2X4</t>
  </si>
  <si>
    <t>TALISMAN SPORTER 2.0 BLUE DCI</t>
  </si>
  <si>
    <t>SUPERB 2020 2.0 TDI</t>
  </si>
  <si>
    <t>SUPERB WAGON 2.0 TDI SCR</t>
  </si>
  <si>
    <t>SUPERB WAGON 2020 2.0 TDI</t>
  </si>
  <si>
    <t>REXTON 2.2D 181CV</t>
  </si>
  <si>
    <t>1.6D 136CV</t>
  </si>
  <si>
    <t>LAND CRUISER 2.8 D4-D</t>
  </si>
  <si>
    <t>177CV LOUNGE</t>
  </si>
  <si>
    <t>SHARAN 2.0 TDI 177CV</t>
  </si>
  <si>
    <t>TOUAREG 2020 3.0 TDI</t>
  </si>
  <si>
    <t>DOKKER 1.6 110CV</t>
  </si>
  <si>
    <t>SANDERO 2021 1.0 TCE CVT 90CV</t>
  </si>
  <si>
    <t>DR EVO 3 1.5 110CV</t>
  </si>
  <si>
    <t>PANDA CROSS 2021 1.2 69CV</t>
  </si>
  <si>
    <t>ASX 2.0 150CV 2WD</t>
  </si>
  <si>
    <t>ASX 2.0 150CV 4WD</t>
  </si>
  <si>
    <t>DR4 1.6 114CV</t>
  </si>
  <si>
    <t>PANDA 2021 0.9 80CV</t>
  </si>
  <si>
    <t>PANDA CROSS 2021 0.9 80CV</t>
  </si>
  <si>
    <t>YPSILON 0.9 TWINAIR 84CV</t>
  </si>
  <si>
    <t>Q3 35 1.5 TFSI S TRONIC</t>
  </si>
  <si>
    <t>FOCUS IV 1.0 ECOBOOST 155CV</t>
  </si>
  <si>
    <t>NSX 3.5</t>
  </si>
  <si>
    <t>KONA 1.0 T-GDI 163CV</t>
  </si>
  <si>
    <t>KONA HEV 1.6 DGT 140CV</t>
  </si>
  <si>
    <t>160CV IBRIDO BENZINA</t>
  </si>
  <si>
    <t>200CV IBRIDO BENZINA</t>
  </si>
  <si>
    <t>249CV IBRIDO BENZINA</t>
  </si>
  <si>
    <t>F-PACE 3.0 400CV</t>
  </si>
  <si>
    <t>CEED 1.5 T-GDI 160CV</t>
  </si>
  <si>
    <t>NIRO 2019 1.6 GDI HEV 140CV</t>
  </si>
  <si>
    <t>DEFENDER 90 2020 3.0 I6</t>
  </si>
  <si>
    <t>400CV 3P IBRIDO-BENZINA</t>
  </si>
  <si>
    <t>DISCOVERY 2021 2.0 I4 300CV</t>
  </si>
  <si>
    <t>RANGE ROVER 3.0 I6 MHEV</t>
  </si>
  <si>
    <t>RANGE ROVER EVOQUE 1.5 I3</t>
  </si>
  <si>
    <t>160CV AWD IBRIDO-BENZINA</t>
  </si>
  <si>
    <t>RANGE ROVER EVOQUE 2.0 I4</t>
  </si>
  <si>
    <t>RANGE ROVER SPORT 3.0 I6 400CV</t>
  </si>
  <si>
    <t>VELAR 2.0 SI4 250CV</t>
  </si>
  <si>
    <t>VELAR 3.0 I6 400CV</t>
  </si>
  <si>
    <t>GHIBLI 2.0 330CV MHEV</t>
  </si>
  <si>
    <t>LEVANTE 2.0 330CV MHEV</t>
  </si>
  <si>
    <t>1.5 SKYACTIV 75CV</t>
  </si>
  <si>
    <t>C200 AUTO 1.5 197CV COUPÉ</t>
  </si>
  <si>
    <t>197CV CABRIO IBRIDO BENZINA</t>
  </si>
  <si>
    <t>197CV COUPÉ IBRIDO BENZINA</t>
  </si>
  <si>
    <t>E200 EQ-BOOST 2.0</t>
  </si>
  <si>
    <t>E350 CABRIO 2.0 313CV</t>
  </si>
  <si>
    <t>GLC 200 2.0 4MATIC MILD HYBRID</t>
  </si>
  <si>
    <t>GLC 300 2.0 4MATIC MILD HYBRID</t>
  </si>
  <si>
    <t>QASHQAI 2021 1.3 140CV</t>
  </si>
  <si>
    <t>QASHQAI 2021 1.3 158CV</t>
  </si>
  <si>
    <t>QASHQAI 2021 1.3 158CV 4WD</t>
  </si>
  <si>
    <t>ARKANA 1.3 TCE 160CV</t>
  </si>
  <si>
    <t>CLIO 1.6 E-TECH 140CV</t>
  </si>
  <si>
    <t>S-CROSS 1.4 130CV 2WD</t>
  </si>
  <si>
    <t>S-CROSS 1.4 130CV 4WD</t>
  </si>
  <si>
    <t>SWIFT 1.2 90CV</t>
  </si>
  <si>
    <t>COROLLA 2019</t>
  </si>
  <si>
    <t>1.8 122CV HYBRID</t>
  </si>
  <si>
    <t>2.0 180CV HYBRID</t>
  </si>
  <si>
    <t>COROLLA TOURING 2019</t>
  </si>
  <si>
    <t>S60 B3 GEARTRONIC</t>
  </si>
  <si>
    <t>2.0 163CV HYBRID</t>
  </si>
  <si>
    <t>S60 B4 GEARTRONIC</t>
  </si>
  <si>
    <t>S60 B5 GEARTRONIC AWD</t>
  </si>
  <si>
    <t>V60 B3 GEARTRONIC</t>
  </si>
  <si>
    <t>V60 B4 GEARTRONIC</t>
  </si>
  <si>
    <t>V60 B5 GEARTRONIC AWD</t>
  </si>
  <si>
    <t>XC40 2019 B4 GEARTRONIC AWD</t>
  </si>
  <si>
    <t>2.0 197CV IBRIDO BENZINA</t>
  </si>
  <si>
    <t>XC40 2019 B5 GEARTRONIC AWD</t>
  </si>
  <si>
    <t>2.0 250CV IBRIDO BENZINA</t>
  </si>
  <si>
    <t>250CV IBRIDO BENZINA</t>
  </si>
  <si>
    <t>XC90 2019 B5 GEARTRONIC 2.0 AWD</t>
  </si>
  <si>
    <t>Q5 35 SPB 2.0 TDI S-TRONIC</t>
  </si>
  <si>
    <t>620D GRAN TURISMO 2.0 190CV</t>
  </si>
  <si>
    <t>630D GRAN TURISMO 3.0 211CV</t>
  </si>
  <si>
    <t>840D XDRIVE CABRIO 3.0 340CV</t>
  </si>
  <si>
    <t>840D XDRIVE COUPÉ 3.0 340CV</t>
  </si>
  <si>
    <t>840D XDRIVE GRAN COUPÉ 3.0 340CV</t>
  </si>
  <si>
    <t>KUGA 2019 2.0 ECOBLUE MHEV</t>
  </si>
  <si>
    <t>150CV 2WD HYBRID</t>
  </si>
  <si>
    <t>KONA 1.6 CRDI 136CV</t>
  </si>
  <si>
    <t>KONA 1.6 CRDI 136CV 4WD</t>
  </si>
  <si>
    <t>163CV IBRIDO GASOLIO</t>
  </si>
  <si>
    <t>204CV IBRIDO GASOLIO</t>
  </si>
  <si>
    <t>F-PACE 2.0D 163CV</t>
  </si>
  <si>
    <t>F-PACE 2.0D 204CV</t>
  </si>
  <si>
    <t>CEED 1.6 CRDI 136CV MHEV</t>
  </si>
  <si>
    <t>SPORTAGE 1.6 CRDI 136CV</t>
  </si>
  <si>
    <t>SPORTAGE 1.6 CRDI 136CV AWD</t>
  </si>
  <si>
    <t>200CV 3P IBRIDO-GASOLIO</t>
  </si>
  <si>
    <t>250CV 3P IBRIDO-GASOLIO</t>
  </si>
  <si>
    <t>300CV 3P IBRIDO-GASOLIO</t>
  </si>
  <si>
    <t>RANGE ROVER 3.0D I6</t>
  </si>
  <si>
    <t>250CV IBRIDO-GASOLIO</t>
  </si>
  <si>
    <t>350CV IBRIDO-GASOLIO</t>
  </si>
  <si>
    <t>RANGE ROVER SPORT 3.0D I6 250CV</t>
  </si>
  <si>
    <t>RANGE ROVER SPORT 3.0D I6 300CV</t>
  </si>
  <si>
    <t>RANGE ROVER SPORT 3.0D I6 350CV</t>
  </si>
  <si>
    <t>V90 CROSS COUNTRY B5 D AWD GEARTRONIC</t>
  </si>
  <si>
    <t>E-TRON 50 QUATTRO</t>
  </si>
  <si>
    <t>218CV 72,6 KWH</t>
  </si>
  <si>
    <t>E-SOUL 39KW</t>
  </si>
  <si>
    <t>E-SOUL 64KW</t>
  </si>
  <si>
    <t>EQE 350+</t>
  </si>
  <si>
    <t>EQS 450+ 4MATIC</t>
  </si>
  <si>
    <t>TAYCAN 4 CROSS</t>
  </si>
  <si>
    <t>TAYCAN 4S P</t>
  </si>
  <si>
    <t>ZOE R110</t>
  </si>
  <si>
    <t>ZOE R135</t>
  </si>
  <si>
    <t>PLAID+</t>
  </si>
  <si>
    <t>MODEL S LONG RANGE</t>
  </si>
  <si>
    <t>100 KWH AWD</t>
  </si>
  <si>
    <t>MODEL X LONG RANGE</t>
  </si>
  <si>
    <t>XC40 P8 AWD</t>
  </si>
  <si>
    <t>IEV7S</t>
  </si>
  <si>
    <t>FULL ELECTRIC</t>
  </si>
  <si>
    <t>225XE 1.5 ACTIVE TOURER</t>
  </si>
  <si>
    <t>220CV PLUG-IN BENZINA</t>
  </si>
  <si>
    <t>520E 2.0 120KW 204CV</t>
  </si>
  <si>
    <t>520E TOURING 2.0 120KW 204CV</t>
  </si>
  <si>
    <t>530E 2.0</t>
  </si>
  <si>
    <t>135KW IBRIDO PLUG-IN</t>
  </si>
  <si>
    <t>X1 XDRIVE 25E 1.5 220CV</t>
  </si>
  <si>
    <t>DS7 1.6 E-TENSE 225CV 2X4</t>
  </si>
  <si>
    <t>DS7 1.6 E-TENSE 300CV 4X4</t>
  </si>
  <si>
    <t>DS9 1.6 225CV</t>
  </si>
  <si>
    <t>F-PACE 2.0 404CV</t>
  </si>
  <si>
    <t>RANGE ROVER 2.0 SI4 PHEV 404CV</t>
  </si>
  <si>
    <t>RANGE ROVER SPORT 2.0 SI4 PHEV</t>
  </si>
  <si>
    <t>A 250E 1.3 AUT 262CV</t>
  </si>
  <si>
    <t>GLC 300E 4MATIC 320CV</t>
  </si>
  <si>
    <t>GLC 300E 4MATIC 320CV COUPÉ</t>
  </si>
  <si>
    <t>LEON 2020 1.4 E-HYBRID 204CV</t>
  </si>
  <si>
    <t>LEON SPORTSTOURER 2020 1.4 E-HYBRID 204CV</t>
  </si>
  <si>
    <t>TOUAREG 3.0 TSI EHYBRID 380CV</t>
  </si>
  <si>
    <t>TOUAREG 3.0 TSI EHYBRID R 462CV</t>
  </si>
  <si>
    <t>S60 T8 GEARTRONIC AWD</t>
  </si>
  <si>
    <t>2.0 392CV PLUG-IN BENZINA</t>
  </si>
  <si>
    <t>2.0 405CV PLUG-IN BENZINA</t>
  </si>
  <si>
    <t>S90 T8 RECHARGE</t>
  </si>
  <si>
    <t>2.0 407CV AWD PLUG-IN</t>
  </si>
  <si>
    <t>V60 T6 RECHARGE AWD 2.0</t>
  </si>
  <si>
    <t>253CV PLUG-IN BENZINA</t>
  </si>
  <si>
    <t>V60 T8 RECHARGE AWD 2.0</t>
  </si>
  <si>
    <t>303CV PLUG-IN BENZINA</t>
  </si>
  <si>
    <t>317CV PLUG-IN BENZINA</t>
  </si>
  <si>
    <t>V90 T6 RECHARGE 2.0</t>
  </si>
  <si>
    <t>V90 T8 RECHARGE 2.0</t>
  </si>
  <si>
    <t>390CV PLUG-IN</t>
  </si>
  <si>
    <t>XC60 2019 T6 RECHARGE 2.0 340CV</t>
  </si>
  <si>
    <t>186KW PLUG-IN BENZINA</t>
  </si>
  <si>
    <t>XC90 2019 T8 RECHARGE 2.0 390CV</t>
  </si>
  <si>
    <t>223KW PLUG-IN BENZINA</t>
  </si>
  <si>
    <t>GLC 300DE 2.0 4MATIC 143KW</t>
  </si>
  <si>
    <t>GLC 300DE 2.0 4MATIC 143KW COUPÉ</t>
  </si>
  <si>
    <t>XEV</t>
  </si>
  <si>
    <t>VOLKWAGEN</t>
  </si>
  <si>
    <t>AMI</t>
  </si>
  <si>
    <t>KIMCO</t>
  </si>
  <si>
    <t>CHATANET</t>
  </si>
  <si>
    <t>CFR 1100 D</t>
  </si>
  <si>
    <t>BEVERLY 400</t>
  </si>
  <si>
    <t>HPE</t>
  </si>
  <si>
    <t>CIA8</t>
  </si>
  <si>
    <t>CRF1</t>
  </si>
  <si>
    <t>JUST</t>
  </si>
  <si>
    <t>T7052 EB</t>
  </si>
  <si>
    <t>2.0 TDCI</t>
  </si>
  <si>
    <t>GIOTTI</t>
  </si>
  <si>
    <t>GIOTTI VAN</t>
  </si>
  <si>
    <t>54 T</t>
  </si>
  <si>
    <t>K250L  R19</t>
  </si>
  <si>
    <t>BOXSTAR</t>
  </si>
  <si>
    <t>600 SOLUTION</t>
  </si>
  <si>
    <t>KOSMO</t>
  </si>
  <si>
    <t>509 EMBLEMA</t>
  </si>
  <si>
    <t>CALIFORNIA BEACH</t>
  </si>
  <si>
    <t>CARABUS</t>
  </si>
  <si>
    <t>SPORT CITY</t>
  </si>
  <si>
    <t>CIACK 50</t>
  </si>
  <si>
    <t>696</t>
  </si>
  <si>
    <t>MT</t>
  </si>
  <si>
    <t>200</t>
  </si>
  <si>
    <t>125</t>
  </si>
  <si>
    <t>1000</t>
  </si>
  <si>
    <t>800</t>
  </si>
  <si>
    <t>500</t>
  </si>
  <si>
    <t>1100</t>
  </si>
  <si>
    <t>1200</t>
  </si>
  <si>
    <t>1800</t>
  </si>
  <si>
    <t>150</t>
  </si>
  <si>
    <t>300</t>
  </si>
  <si>
    <t>400</t>
  </si>
  <si>
    <t>650</t>
  </si>
  <si>
    <t>250</t>
  </si>
  <si>
    <t>900</t>
  </si>
  <si>
    <t>1</t>
  </si>
  <si>
    <t>03</t>
  </si>
  <si>
    <t>155</t>
  </si>
  <si>
    <t>DR</t>
  </si>
  <si>
    <t>IX1 XDRIVE 30 272CV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</si>
</sst>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0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sz val="8"/>
      <name val="Euphemia"/>
      <family val="2"/>
      <charset val="1"/>
    </font>
    <font>
      <b/>
      <sz val="9"/>
      <name val="Euphemia"/>
      <family val="2"/>
      <charset val="1"/>
    </font>
    <font>
      <sz val="9"/>
      <color rgb="FF000000"/>
      <name val="Euphemia"/>
      <family val="2"/>
      <charset val="1"/>
    </font>
    <font>
      <b/>
      <sz val="8"/>
      <name val="Euphemia"/>
      <family val="2"/>
      <charset val="1"/>
    </font>
    <font>
      <sz val="9"/>
      <name val="Euphemia"/>
      <family val="2"/>
      <charset val="1"/>
    </font>
    <font>
      <sz val="10"/>
      <name val="Arial"/>
      <family val="2"/>
      <charset val="1"/>
    </font>
    <font>
      <sz val="7"/>
      <name val="Euphemia"/>
      <family val="2"/>
      <charset val="1"/>
    </font>
    <font>
      <sz val="8"/>
      <color rgb="FFFF0000"/>
      <name val="Euphemi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0" xfId="1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164" fontId="5" fillId="2" borderId="0" xfId="0" applyNumberFormat="1" applyFont="1" applyFill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/>
    <xf numFmtId="0" fontId="5" fillId="2" borderId="3" xfId="0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0" xfId="0" applyFont="1" applyFill="1"/>
    <xf numFmtId="164" fontId="6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4" fontId="2" fillId="2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3" borderId="4" xfId="2" applyFont="1" applyFill="1" applyBorder="1"/>
    <xf numFmtId="0" fontId="2" fillId="2" borderId="4" xfId="0" applyFont="1" applyFill="1" applyBorder="1"/>
    <xf numFmtId="0" fontId="2" fillId="3" borderId="1" xfId="2" applyFont="1" applyFill="1" applyBorder="1"/>
    <xf numFmtId="164" fontId="2" fillId="3" borderId="4" xfId="2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8" fillId="2" borderId="1" xfId="0" applyFont="1" applyFill="1" applyBorder="1"/>
    <xf numFmtId="0" fontId="9" fillId="2" borderId="1" xfId="0" applyFont="1" applyFill="1" applyBorder="1"/>
  </cellXfs>
  <cellStyles count="3">
    <cellStyle name="Excel Built-in Normal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1"/>
  <sheetViews>
    <sheetView zoomScaleNormal="100" workbookViewId="0"/>
  </sheetViews>
  <sheetFormatPr defaultColWidth="15.88671875" defaultRowHeight="13.2" x14ac:dyDescent="0.25"/>
  <cols>
    <col min="1" max="1" width="13.33203125" style="1" bestFit="1" customWidth="1"/>
    <col min="2" max="2" width="35.44140625" style="2" bestFit="1" customWidth="1"/>
    <col min="3" max="3" width="18" style="2" customWidth="1"/>
    <col min="4" max="4" width="10.88671875" style="3" bestFit="1" customWidth="1"/>
    <col min="5" max="8" width="9.5546875" style="1" bestFit="1" customWidth="1"/>
    <col min="9" max="1024" width="15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8" t="s">
        <v>8</v>
      </c>
      <c r="B2" s="9" t="s">
        <v>9</v>
      </c>
      <c r="C2" s="9" t="s">
        <v>11</v>
      </c>
      <c r="D2" s="10">
        <v>0.54949999999999999</v>
      </c>
      <c r="E2" s="11">
        <f>$D2*0.25*15000</f>
        <v>2060.625</v>
      </c>
      <c r="F2" s="11">
        <f>$D2*0.3*15000</f>
        <v>2472.75</v>
      </c>
      <c r="G2" s="11">
        <f>$D2*0.5*15000</f>
        <v>4121.25</v>
      </c>
      <c r="H2" s="11">
        <f>$D2*0.6*15000</f>
        <v>4945.5</v>
      </c>
    </row>
    <row r="3" spans="1:8" x14ac:dyDescent="0.25">
      <c r="A3" s="8" t="s">
        <v>8</v>
      </c>
      <c r="B3" s="9" t="s">
        <v>13</v>
      </c>
      <c r="C3" s="9" t="s">
        <v>11</v>
      </c>
      <c r="D3" s="10">
        <v>0.56630000000000003</v>
      </c>
      <c r="E3" s="11">
        <v>2123.625</v>
      </c>
      <c r="F3" s="11">
        <v>2548.3500000000004</v>
      </c>
      <c r="G3" s="11">
        <v>4247.25</v>
      </c>
      <c r="H3" s="11">
        <v>5096.7000000000007</v>
      </c>
    </row>
    <row r="4" spans="1:8" x14ac:dyDescent="0.25">
      <c r="A4" s="8" t="s">
        <v>8</v>
      </c>
      <c r="B4" s="9" t="s">
        <v>14</v>
      </c>
      <c r="C4" s="9" t="s">
        <v>12</v>
      </c>
      <c r="D4" s="10">
        <v>0.6129</v>
      </c>
      <c r="E4" s="11">
        <v>2298.375</v>
      </c>
      <c r="F4" s="11">
        <v>2758.05</v>
      </c>
      <c r="G4" s="11">
        <v>4596.75</v>
      </c>
      <c r="H4" s="11">
        <v>5516.1</v>
      </c>
    </row>
    <row r="5" spans="1:8" x14ac:dyDescent="0.25">
      <c r="A5" s="8" t="s">
        <v>15</v>
      </c>
      <c r="B5" s="9" t="s">
        <v>16</v>
      </c>
      <c r="C5" s="9" t="s">
        <v>17</v>
      </c>
      <c r="D5" s="10">
        <v>0.71799999999999997</v>
      </c>
      <c r="E5" s="11">
        <v>2692.5</v>
      </c>
      <c r="F5" s="11">
        <v>3230.9999999999995</v>
      </c>
      <c r="G5" s="11">
        <v>5385</v>
      </c>
      <c r="H5" s="11">
        <v>6461.9999999999991</v>
      </c>
    </row>
    <row r="6" spans="1:8" x14ac:dyDescent="0.25">
      <c r="A6" s="8" t="s">
        <v>15</v>
      </c>
      <c r="B6" s="9" t="s">
        <v>19</v>
      </c>
      <c r="C6" s="9" t="s">
        <v>20</v>
      </c>
      <c r="D6" s="10">
        <v>0.87060000000000004</v>
      </c>
      <c r="E6" s="11">
        <v>3264.75</v>
      </c>
      <c r="F6" s="11">
        <v>3917.7000000000003</v>
      </c>
      <c r="G6" s="11">
        <v>6529.5</v>
      </c>
      <c r="H6" s="11">
        <v>7835.4000000000005</v>
      </c>
    </row>
    <row r="7" spans="1:8" x14ac:dyDescent="0.25">
      <c r="A7" s="8" t="s">
        <v>15</v>
      </c>
      <c r="B7" s="9" t="s">
        <v>22</v>
      </c>
      <c r="C7" s="9" t="s">
        <v>17</v>
      </c>
      <c r="D7" s="10">
        <v>0.80710000000000004</v>
      </c>
      <c r="E7" s="11">
        <v>3026.625</v>
      </c>
      <c r="F7" s="11">
        <v>3631.9500000000003</v>
      </c>
      <c r="G7" s="11">
        <v>6053.25</v>
      </c>
      <c r="H7" s="11">
        <v>7263.9000000000005</v>
      </c>
    </row>
    <row r="8" spans="1:8" x14ac:dyDescent="0.25">
      <c r="A8" s="8" t="s">
        <v>15</v>
      </c>
      <c r="B8" s="9" t="s">
        <v>22</v>
      </c>
      <c r="C8" s="9" t="s">
        <v>24</v>
      </c>
      <c r="D8" s="10">
        <v>0.8921</v>
      </c>
      <c r="E8" s="11">
        <v>3345.375</v>
      </c>
      <c r="F8" s="11">
        <v>4014.45</v>
      </c>
      <c r="G8" s="11">
        <v>6690.75</v>
      </c>
      <c r="H8" s="11">
        <v>8028.9</v>
      </c>
    </row>
    <row r="9" spans="1:8" x14ac:dyDescent="0.25">
      <c r="A9" s="8" t="s">
        <v>5476</v>
      </c>
      <c r="B9" s="9" t="s">
        <v>5432</v>
      </c>
      <c r="C9" s="9" t="s">
        <v>18</v>
      </c>
      <c r="D9" s="10">
        <v>0.79290000000000005</v>
      </c>
      <c r="E9" s="11">
        <v>2973.375</v>
      </c>
      <c r="F9" s="11">
        <v>3568.05</v>
      </c>
      <c r="G9" s="11">
        <v>5946.75</v>
      </c>
      <c r="H9" s="11">
        <v>7136.1</v>
      </c>
    </row>
    <row r="10" spans="1:8" x14ac:dyDescent="0.25">
      <c r="A10" s="8" t="s">
        <v>5476</v>
      </c>
      <c r="B10" s="9" t="s">
        <v>5432</v>
      </c>
      <c r="C10" s="9" t="s">
        <v>167</v>
      </c>
      <c r="D10" s="10">
        <v>0.88849999999999996</v>
      </c>
      <c r="E10" s="11">
        <v>3331.875</v>
      </c>
      <c r="F10" s="11">
        <v>3998.2499999999991</v>
      </c>
      <c r="G10" s="11">
        <v>6663.75</v>
      </c>
      <c r="H10" s="11">
        <v>7996.4999999999982</v>
      </c>
    </row>
    <row r="11" spans="1:8" x14ac:dyDescent="0.25">
      <c r="A11" s="8" t="s">
        <v>25</v>
      </c>
      <c r="B11" s="9" t="s">
        <v>26</v>
      </c>
      <c r="C11" s="9" t="s">
        <v>27</v>
      </c>
      <c r="D11" s="10">
        <v>1.7362</v>
      </c>
      <c r="E11" s="11">
        <v>6510.75</v>
      </c>
      <c r="F11" s="11">
        <v>7812.9</v>
      </c>
      <c r="G11" s="11">
        <v>13021.5</v>
      </c>
      <c r="H11" s="11">
        <v>15625.8</v>
      </c>
    </row>
    <row r="12" spans="1:8" x14ac:dyDescent="0.25">
      <c r="A12" s="8" t="s">
        <v>28</v>
      </c>
      <c r="B12" s="9" t="s">
        <v>5433</v>
      </c>
      <c r="C12" s="9" t="s">
        <v>29</v>
      </c>
      <c r="D12" s="10">
        <v>0.48870000000000002</v>
      </c>
      <c r="E12" s="11">
        <v>1832.625</v>
      </c>
      <c r="F12" s="11">
        <v>2199.1499999999996</v>
      </c>
      <c r="G12" s="11">
        <v>3665.25</v>
      </c>
      <c r="H12" s="11">
        <v>4398.2999999999993</v>
      </c>
    </row>
    <row r="13" spans="1:8" x14ac:dyDescent="0.25">
      <c r="A13" s="8" t="s">
        <v>28</v>
      </c>
      <c r="B13" s="9" t="s">
        <v>5434</v>
      </c>
      <c r="C13" s="9" t="s">
        <v>42</v>
      </c>
      <c r="D13" s="10">
        <v>0.49690000000000001</v>
      </c>
      <c r="E13" s="11">
        <v>1863.375</v>
      </c>
      <c r="F13" s="11">
        <v>2236.0500000000002</v>
      </c>
      <c r="G13" s="11">
        <v>3726.75</v>
      </c>
      <c r="H13" s="11">
        <v>4472.1000000000004</v>
      </c>
    </row>
    <row r="14" spans="1:8" x14ac:dyDescent="0.25">
      <c r="A14" s="8" t="s">
        <v>28</v>
      </c>
      <c r="B14" s="9" t="s">
        <v>5435</v>
      </c>
      <c r="C14" s="9" t="s">
        <v>42</v>
      </c>
      <c r="D14" s="10">
        <v>0.52249999999999996</v>
      </c>
      <c r="E14" s="11">
        <v>1959.3749999999998</v>
      </c>
      <c r="F14" s="11">
        <v>2351.2499999999995</v>
      </c>
      <c r="G14" s="11">
        <v>3918.7499999999995</v>
      </c>
      <c r="H14" s="11">
        <v>4702.4999999999991</v>
      </c>
    </row>
    <row r="15" spans="1:8" x14ac:dyDescent="0.25">
      <c r="A15" s="8" t="s">
        <v>28</v>
      </c>
      <c r="B15" s="9" t="s">
        <v>5436</v>
      </c>
      <c r="C15" s="9" t="s">
        <v>33</v>
      </c>
      <c r="D15" s="10">
        <v>0.53969999999999996</v>
      </c>
      <c r="E15" s="11">
        <v>2023.8749999999998</v>
      </c>
      <c r="F15" s="11">
        <v>2428.6499999999996</v>
      </c>
      <c r="G15" s="11">
        <v>4047.7499999999995</v>
      </c>
      <c r="H15" s="11">
        <v>4857.2999999999993</v>
      </c>
    </row>
    <row r="16" spans="1:8" x14ac:dyDescent="0.25">
      <c r="A16" s="8" t="s">
        <v>28</v>
      </c>
      <c r="B16" s="9" t="s">
        <v>5437</v>
      </c>
      <c r="C16" s="9" t="s">
        <v>33</v>
      </c>
      <c r="D16" s="10">
        <v>0.56530000000000002</v>
      </c>
      <c r="E16" s="11">
        <v>2119.875</v>
      </c>
      <c r="F16" s="11">
        <v>2543.85</v>
      </c>
      <c r="G16" s="11">
        <v>4239.75</v>
      </c>
      <c r="H16" s="11">
        <v>5087.7</v>
      </c>
    </row>
    <row r="17" spans="1:8" x14ac:dyDescent="0.25">
      <c r="A17" s="8" t="s">
        <v>28</v>
      </c>
      <c r="B17" s="9" t="s">
        <v>34</v>
      </c>
      <c r="C17" s="9" t="s">
        <v>35</v>
      </c>
      <c r="D17" s="10">
        <v>0.46200000000000002</v>
      </c>
      <c r="E17" s="11">
        <v>1732.5</v>
      </c>
      <c r="F17" s="11">
        <v>2079</v>
      </c>
      <c r="G17" s="11">
        <v>3465</v>
      </c>
      <c r="H17" s="11">
        <v>4158</v>
      </c>
    </row>
    <row r="18" spans="1:8" x14ac:dyDescent="0.25">
      <c r="A18" s="8" t="s">
        <v>28</v>
      </c>
      <c r="B18" s="9" t="s">
        <v>36</v>
      </c>
      <c r="C18" s="9" t="s">
        <v>35</v>
      </c>
      <c r="D18" s="10">
        <v>0.47760000000000002</v>
      </c>
      <c r="E18" s="11">
        <v>1791</v>
      </c>
      <c r="F18" s="11">
        <v>2149.1999999999998</v>
      </c>
      <c r="G18" s="11">
        <v>3582</v>
      </c>
      <c r="H18" s="11">
        <v>4298.3999999999996</v>
      </c>
    </row>
    <row r="19" spans="1:8" x14ac:dyDescent="0.25">
      <c r="A19" s="8" t="s">
        <v>28</v>
      </c>
      <c r="B19" s="9" t="s">
        <v>39</v>
      </c>
      <c r="C19" s="9" t="s">
        <v>33</v>
      </c>
      <c r="D19" s="10">
        <v>0.53439999999999999</v>
      </c>
      <c r="E19" s="11">
        <v>2004</v>
      </c>
      <c r="F19" s="11">
        <v>2404.7999999999997</v>
      </c>
      <c r="G19" s="11">
        <v>4008</v>
      </c>
      <c r="H19" s="11">
        <v>4809.5999999999995</v>
      </c>
    </row>
    <row r="20" spans="1:8" x14ac:dyDescent="0.25">
      <c r="A20" s="8" t="s">
        <v>28</v>
      </c>
      <c r="B20" s="9" t="s">
        <v>41</v>
      </c>
      <c r="C20" s="9" t="s">
        <v>42</v>
      </c>
      <c r="D20" s="10">
        <v>0.52080000000000004</v>
      </c>
      <c r="E20" s="11">
        <v>1953.0000000000002</v>
      </c>
      <c r="F20" s="11">
        <v>2343.6000000000004</v>
      </c>
      <c r="G20" s="11">
        <v>3906.0000000000005</v>
      </c>
      <c r="H20" s="11">
        <v>4687.2000000000007</v>
      </c>
    </row>
    <row r="21" spans="1:8" x14ac:dyDescent="0.25">
      <c r="A21" s="8" t="s">
        <v>28</v>
      </c>
      <c r="B21" s="9" t="s">
        <v>43</v>
      </c>
      <c r="C21" s="9" t="s">
        <v>33</v>
      </c>
      <c r="D21" s="10">
        <v>0.55759999999999998</v>
      </c>
      <c r="E21" s="11">
        <v>2091</v>
      </c>
      <c r="F21" s="11">
        <v>2509.1999999999998</v>
      </c>
      <c r="G21" s="11">
        <v>4182</v>
      </c>
      <c r="H21" s="11">
        <v>5018.3999999999996</v>
      </c>
    </row>
    <row r="22" spans="1:8" x14ac:dyDescent="0.25">
      <c r="A22" s="8" t="s">
        <v>28</v>
      </c>
      <c r="B22" s="9" t="s">
        <v>5052</v>
      </c>
      <c r="C22" s="9" t="s">
        <v>679</v>
      </c>
      <c r="D22" s="10">
        <v>0.67749999999999999</v>
      </c>
      <c r="E22" s="11">
        <v>2540.625</v>
      </c>
      <c r="F22" s="11">
        <v>3048.75</v>
      </c>
      <c r="G22" s="11">
        <v>5081.25</v>
      </c>
      <c r="H22" s="11">
        <v>6097.5</v>
      </c>
    </row>
    <row r="23" spans="1:8" x14ac:dyDescent="0.25">
      <c r="A23" s="8" t="s">
        <v>28</v>
      </c>
      <c r="B23" s="9" t="s">
        <v>5103</v>
      </c>
      <c r="C23" s="9" t="s">
        <v>42</v>
      </c>
      <c r="D23" s="10">
        <v>0.50029999999999997</v>
      </c>
      <c r="E23" s="11">
        <v>1876.1249999999998</v>
      </c>
      <c r="F23" s="11">
        <v>2251.3499999999995</v>
      </c>
      <c r="G23" s="11">
        <v>3752.2499999999995</v>
      </c>
      <c r="H23" s="11">
        <v>4502.6999999999989</v>
      </c>
    </row>
    <row r="24" spans="1:8" x14ac:dyDescent="0.25">
      <c r="A24" s="8" t="s">
        <v>28</v>
      </c>
      <c r="B24" s="9" t="s">
        <v>45</v>
      </c>
      <c r="C24" s="9" t="s">
        <v>33</v>
      </c>
      <c r="D24" s="10">
        <v>0.53769999999999996</v>
      </c>
      <c r="E24" s="11">
        <v>2016.3749999999998</v>
      </c>
      <c r="F24" s="11">
        <v>2419.6499999999996</v>
      </c>
      <c r="G24" s="11">
        <v>4032.7499999999995</v>
      </c>
      <c r="H24" s="11">
        <v>4839.2999999999993</v>
      </c>
    </row>
    <row r="25" spans="1:8" x14ac:dyDescent="0.25">
      <c r="A25" s="8" t="s">
        <v>28</v>
      </c>
      <c r="B25" s="9" t="s">
        <v>46</v>
      </c>
      <c r="C25" s="9" t="s">
        <v>33</v>
      </c>
      <c r="D25" s="10">
        <v>0.54720000000000002</v>
      </c>
      <c r="E25" s="11">
        <v>2052</v>
      </c>
      <c r="F25" s="11">
        <v>2462.4</v>
      </c>
      <c r="G25" s="11">
        <v>4104</v>
      </c>
      <c r="H25" s="11">
        <v>4924.8</v>
      </c>
    </row>
    <row r="26" spans="1:8" x14ac:dyDescent="0.25">
      <c r="A26" s="8" t="s">
        <v>28</v>
      </c>
      <c r="B26" s="9" t="s">
        <v>48</v>
      </c>
      <c r="C26" s="9" t="s">
        <v>49</v>
      </c>
      <c r="D26" s="10">
        <v>0.59609999999999996</v>
      </c>
      <c r="E26" s="11">
        <v>2235.375</v>
      </c>
      <c r="F26" s="11">
        <v>2682.45</v>
      </c>
      <c r="G26" s="11">
        <v>4470.75</v>
      </c>
      <c r="H26" s="11">
        <v>5364.9</v>
      </c>
    </row>
    <row r="27" spans="1:8" x14ac:dyDescent="0.25">
      <c r="A27" s="8" t="s">
        <v>28</v>
      </c>
      <c r="B27" s="9" t="s">
        <v>50</v>
      </c>
      <c r="C27" s="9" t="s">
        <v>47</v>
      </c>
      <c r="D27" s="10">
        <v>0.70940000000000003</v>
      </c>
      <c r="E27" s="11">
        <v>2660.25</v>
      </c>
      <c r="F27" s="11">
        <v>3192.3</v>
      </c>
      <c r="G27" s="11">
        <v>5320.5</v>
      </c>
      <c r="H27" s="11">
        <v>6384.6</v>
      </c>
    </row>
    <row r="28" spans="1:8" x14ac:dyDescent="0.25">
      <c r="A28" s="8" t="s">
        <v>28</v>
      </c>
      <c r="B28" s="9" t="s">
        <v>51</v>
      </c>
      <c r="C28" s="9" t="s">
        <v>73</v>
      </c>
      <c r="D28" s="10">
        <v>0.75480000000000003</v>
      </c>
      <c r="E28" s="11">
        <v>2830.5</v>
      </c>
      <c r="F28" s="11">
        <v>3396.6</v>
      </c>
      <c r="G28" s="11">
        <v>5661</v>
      </c>
      <c r="H28" s="11">
        <v>6793.2</v>
      </c>
    </row>
    <row r="29" spans="1:8" ht="13.8" x14ac:dyDescent="0.3">
      <c r="A29" s="8" t="s">
        <v>28</v>
      </c>
      <c r="B29" s="9" t="s">
        <v>53</v>
      </c>
      <c r="C29" s="9" t="s">
        <v>54</v>
      </c>
      <c r="D29" s="10">
        <v>1.0177</v>
      </c>
      <c r="E29" s="11">
        <v>3816.375</v>
      </c>
      <c r="F29" s="11">
        <v>4579.6500000000005</v>
      </c>
      <c r="G29" s="11">
        <v>7632.75</v>
      </c>
      <c r="H29" s="11">
        <v>9159.3000000000011</v>
      </c>
    </row>
    <row r="30" spans="1:8" ht="13.8" x14ac:dyDescent="0.3">
      <c r="A30" s="8" t="s">
        <v>28</v>
      </c>
      <c r="B30" s="9" t="s">
        <v>55</v>
      </c>
      <c r="C30" s="9" t="s">
        <v>54</v>
      </c>
      <c r="D30" s="10">
        <v>1.0327</v>
      </c>
      <c r="E30" s="11">
        <v>3872.625</v>
      </c>
      <c r="F30" s="11">
        <v>4647.1499999999996</v>
      </c>
      <c r="G30" s="11">
        <v>7745.25</v>
      </c>
      <c r="H30" s="11">
        <v>9294.2999999999993</v>
      </c>
    </row>
    <row r="31" spans="1:8" ht="13.8" x14ac:dyDescent="0.3">
      <c r="A31" s="8" t="s">
        <v>28</v>
      </c>
      <c r="B31" s="9" t="s">
        <v>56</v>
      </c>
      <c r="C31" s="9" t="s">
        <v>57</v>
      </c>
      <c r="D31" s="10">
        <v>1.2385999999999999</v>
      </c>
      <c r="E31" s="11">
        <v>4644.75</v>
      </c>
      <c r="F31" s="11">
        <v>5573.7</v>
      </c>
      <c r="G31" s="11">
        <v>9289.5</v>
      </c>
      <c r="H31" s="11">
        <v>11147.4</v>
      </c>
    </row>
    <row r="32" spans="1:8" ht="13.8" x14ac:dyDescent="0.3">
      <c r="A32" s="8" t="s">
        <v>28</v>
      </c>
      <c r="B32" s="9" t="s">
        <v>58</v>
      </c>
      <c r="C32" s="9" t="s">
        <v>59</v>
      </c>
      <c r="D32" s="10">
        <v>1.2659</v>
      </c>
      <c r="E32" s="11">
        <v>4747.125</v>
      </c>
      <c r="F32" s="11">
        <v>5696.55</v>
      </c>
      <c r="G32" s="11">
        <v>9494.25</v>
      </c>
      <c r="H32" s="11">
        <v>11393.1</v>
      </c>
    </row>
    <row r="33" spans="1:8" ht="13.8" x14ac:dyDescent="0.3">
      <c r="A33" s="8" t="s">
        <v>28</v>
      </c>
      <c r="B33" s="9" t="s">
        <v>61</v>
      </c>
      <c r="C33" s="9" t="s">
        <v>60</v>
      </c>
      <c r="D33" s="10">
        <v>0.77559999999999996</v>
      </c>
      <c r="E33" s="11">
        <v>2908.5</v>
      </c>
      <c r="F33" s="11">
        <v>3490.1999999999994</v>
      </c>
      <c r="G33" s="11">
        <v>5817</v>
      </c>
      <c r="H33" s="11">
        <v>6980.3999999999987</v>
      </c>
    </row>
    <row r="34" spans="1:8" ht="13.8" x14ac:dyDescent="0.3">
      <c r="A34" s="8" t="s">
        <v>28</v>
      </c>
      <c r="B34" s="9" t="s">
        <v>62</v>
      </c>
      <c r="C34" s="9" t="s">
        <v>63</v>
      </c>
      <c r="D34" s="10">
        <v>1.1072</v>
      </c>
      <c r="E34" s="11">
        <v>4152</v>
      </c>
      <c r="F34" s="11">
        <v>4982.3999999999996</v>
      </c>
      <c r="G34" s="11">
        <v>8304</v>
      </c>
      <c r="H34" s="11">
        <v>9964.7999999999993</v>
      </c>
    </row>
    <row r="35" spans="1:8" ht="13.8" x14ac:dyDescent="0.3">
      <c r="A35" s="8" t="s">
        <v>28</v>
      </c>
      <c r="B35" s="9" t="s">
        <v>5106</v>
      </c>
      <c r="C35" s="9" t="s">
        <v>5105</v>
      </c>
      <c r="D35" s="10">
        <v>1.3808</v>
      </c>
      <c r="E35" s="11">
        <v>5178</v>
      </c>
      <c r="F35" s="11">
        <v>6213.6</v>
      </c>
      <c r="G35" s="11">
        <v>10356</v>
      </c>
      <c r="H35" s="11">
        <v>12427.2</v>
      </c>
    </row>
    <row r="36" spans="1:8" ht="13.8" x14ac:dyDescent="0.3">
      <c r="A36" s="8" t="s">
        <v>28</v>
      </c>
      <c r="B36" s="9" t="s">
        <v>5104</v>
      </c>
      <c r="C36" s="9" t="s">
        <v>5105</v>
      </c>
      <c r="D36" s="10">
        <v>1.4171</v>
      </c>
      <c r="E36" s="11">
        <v>5314.125</v>
      </c>
      <c r="F36" s="11">
        <v>6376.95</v>
      </c>
      <c r="G36" s="11">
        <v>10628.25</v>
      </c>
      <c r="H36" s="11">
        <v>12753.9</v>
      </c>
    </row>
    <row r="37" spans="1:8" ht="13.8" x14ac:dyDescent="0.3">
      <c r="A37" s="8" t="s">
        <v>28</v>
      </c>
      <c r="B37" s="9" t="s">
        <v>68</v>
      </c>
      <c r="C37" s="9" t="s">
        <v>67</v>
      </c>
      <c r="D37" s="10">
        <v>0.76780000000000004</v>
      </c>
      <c r="E37" s="11">
        <v>2879.25</v>
      </c>
      <c r="F37" s="11">
        <v>3455.1</v>
      </c>
      <c r="G37" s="11">
        <v>5758.5</v>
      </c>
      <c r="H37" s="11">
        <v>6910.2</v>
      </c>
    </row>
    <row r="38" spans="1:8" ht="13.8" x14ac:dyDescent="0.3">
      <c r="A38" s="8" t="s">
        <v>28</v>
      </c>
      <c r="B38" s="9" t="s">
        <v>69</v>
      </c>
      <c r="C38" s="9" t="s">
        <v>67</v>
      </c>
      <c r="D38" s="10">
        <v>0.73660000000000003</v>
      </c>
      <c r="E38" s="11">
        <v>2762.25</v>
      </c>
      <c r="F38" s="11">
        <v>3314.7000000000003</v>
      </c>
      <c r="G38" s="11">
        <v>5524.5</v>
      </c>
      <c r="H38" s="11">
        <v>6629.4000000000005</v>
      </c>
    </row>
    <row r="39" spans="1:8" ht="13.8" x14ac:dyDescent="0.3">
      <c r="A39" s="8" t="s">
        <v>28</v>
      </c>
      <c r="B39" s="9" t="s">
        <v>5050</v>
      </c>
      <c r="C39" s="9" t="s">
        <v>5051</v>
      </c>
      <c r="D39" s="10">
        <v>0.88349999999999995</v>
      </c>
      <c r="E39" s="11">
        <v>3313.125</v>
      </c>
      <c r="F39" s="11">
        <v>3975.7499999999991</v>
      </c>
      <c r="G39" s="11">
        <v>6626.25</v>
      </c>
      <c r="H39" s="11">
        <v>7951.4999999999982</v>
      </c>
    </row>
    <row r="40" spans="1:8" ht="13.8" x14ac:dyDescent="0.3">
      <c r="A40" s="8" t="s">
        <v>28</v>
      </c>
      <c r="B40" s="9" t="s">
        <v>74</v>
      </c>
      <c r="C40" s="9" t="s">
        <v>73</v>
      </c>
      <c r="D40" s="10">
        <v>0.78990000000000005</v>
      </c>
      <c r="E40" s="11">
        <v>2962.125</v>
      </c>
      <c r="F40" s="11">
        <v>3554.55</v>
      </c>
      <c r="G40" s="11">
        <v>5924.25</v>
      </c>
      <c r="H40" s="11">
        <v>7109.1</v>
      </c>
    </row>
    <row r="41" spans="1:8" ht="13.8" x14ac:dyDescent="0.3">
      <c r="A41" s="8" t="s">
        <v>28</v>
      </c>
      <c r="B41" s="9" t="s">
        <v>75</v>
      </c>
      <c r="C41" s="9" t="s">
        <v>73</v>
      </c>
      <c r="D41" s="10">
        <v>0.75870000000000004</v>
      </c>
      <c r="E41" s="11">
        <v>2845.125</v>
      </c>
      <c r="F41" s="11">
        <v>3414.15</v>
      </c>
      <c r="G41" s="11">
        <v>5690.25</v>
      </c>
      <c r="H41" s="11">
        <v>6828.3</v>
      </c>
    </row>
    <row r="42" spans="1:8" ht="13.8" x14ac:dyDescent="0.3">
      <c r="A42" s="8" t="s">
        <v>76</v>
      </c>
      <c r="B42" s="9" t="s">
        <v>77</v>
      </c>
      <c r="C42" s="9" t="s">
        <v>78</v>
      </c>
      <c r="D42" s="10">
        <v>0.51910000000000001</v>
      </c>
      <c r="E42" s="11">
        <v>1946.625</v>
      </c>
      <c r="F42" s="11">
        <v>2335.9500000000003</v>
      </c>
      <c r="G42" s="11">
        <v>3893.25</v>
      </c>
      <c r="H42" s="11">
        <v>4671.9000000000005</v>
      </c>
    </row>
    <row r="43" spans="1:8" ht="13.8" x14ac:dyDescent="0.3">
      <c r="A43" s="8" t="s">
        <v>76</v>
      </c>
      <c r="B43" s="9" t="s">
        <v>5056</v>
      </c>
      <c r="C43" s="9" t="s">
        <v>5057</v>
      </c>
      <c r="D43" s="10">
        <v>0.55059999999999998</v>
      </c>
      <c r="E43" s="11">
        <v>2064.75</v>
      </c>
      <c r="F43" s="11">
        <v>2477.6999999999998</v>
      </c>
      <c r="G43" s="11">
        <v>4129.5</v>
      </c>
      <c r="H43" s="11">
        <v>4955.3999999999996</v>
      </c>
    </row>
    <row r="44" spans="1:8" ht="13.8" x14ac:dyDescent="0.3">
      <c r="A44" s="8" t="s">
        <v>76</v>
      </c>
      <c r="B44" s="9" t="s">
        <v>81</v>
      </c>
      <c r="C44" s="9" t="s">
        <v>82</v>
      </c>
      <c r="D44" s="10">
        <v>0.626</v>
      </c>
      <c r="E44" s="11">
        <v>2347.5</v>
      </c>
      <c r="F44" s="11">
        <v>2817</v>
      </c>
      <c r="G44" s="11">
        <v>4695</v>
      </c>
      <c r="H44" s="11">
        <v>5634</v>
      </c>
    </row>
    <row r="45" spans="1:8" ht="13.8" x14ac:dyDescent="0.3">
      <c r="A45" s="8" t="s">
        <v>76</v>
      </c>
      <c r="B45" s="9" t="s">
        <v>5060</v>
      </c>
      <c r="C45" s="9" t="s">
        <v>715</v>
      </c>
      <c r="D45" s="10">
        <v>0.68879999999999997</v>
      </c>
      <c r="E45" s="11">
        <v>2583</v>
      </c>
      <c r="F45" s="11">
        <v>3099.6</v>
      </c>
      <c r="G45" s="11">
        <v>5166</v>
      </c>
      <c r="H45" s="11">
        <v>6199.2</v>
      </c>
    </row>
    <row r="46" spans="1:8" ht="13.8" x14ac:dyDescent="0.3">
      <c r="A46" s="8" t="s">
        <v>76</v>
      </c>
      <c r="B46" s="9" t="s">
        <v>86</v>
      </c>
      <c r="C46" s="9" t="s">
        <v>87</v>
      </c>
      <c r="D46" s="10">
        <v>0.63870000000000005</v>
      </c>
      <c r="E46" s="11">
        <v>2395.125</v>
      </c>
      <c r="F46" s="11">
        <v>2874.15</v>
      </c>
      <c r="G46" s="11">
        <v>4790.25</v>
      </c>
      <c r="H46" s="11">
        <v>5748.3</v>
      </c>
    </row>
    <row r="47" spans="1:8" ht="13.8" x14ac:dyDescent="0.3">
      <c r="A47" s="8" t="s">
        <v>76</v>
      </c>
      <c r="B47" s="9" t="s">
        <v>86</v>
      </c>
      <c r="C47" s="9" t="s">
        <v>59</v>
      </c>
      <c r="D47" s="10">
        <v>0.626</v>
      </c>
      <c r="E47" s="11">
        <v>2347.5</v>
      </c>
      <c r="F47" s="11">
        <v>2817</v>
      </c>
      <c r="G47" s="11">
        <v>4695</v>
      </c>
      <c r="H47" s="11">
        <v>5634</v>
      </c>
    </row>
    <row r="48" spans="1:8" ht="13.8" x14ac:dyDescent="0.3">
      <c r="A48" s="8" t="s">
        <v>76</v>
      </c>
      <c r="B48" s="9" t="s">
        <v>86</v>
      </c>
      <c r="C48" s="9" t="s">
        <v>90</v>
      </c>
      <c r="D48" s="10">
        <v>0.621</v>
      </c>
      <c r="E48" s="11">
        <v>2328.75</v>
      </c>
      <c r="F48" s="11">
        <v>2794.5</v>
      </c>
      <c r="G48" s="11">
        <v>4657.5</v>
      </c>
      <c r="H48" s="11">
        <v>5589</v>
      </c>
    </row>
    <row r="49" spans="1:8" ht="13.8" x14ac:dyDescent="0.3">
      <c r="A49" s="8" t="s">
        <v>76</v>
      </c>
      <c r="B49" s="9" t="s">
        <v>5438</v>
      </c>
      <c r="C49" s="9" t="s">
        <v>84</v>
      </c>
      <c r="D49" s="10">
        <v>0.59550000000000003</v>
      </c>
      <c r="E49" s="11">
        <v>2233.125</v>
      </c>
      <c r="F49" s="11">
        <v>2679.75</v>
      </c>
      <c r="G49" s="11">
        <v>4466.25</v>
      </c>
      <c r="H49" s="11">
        <v>5359.5</v>
      </c>
    </row>
    <row r="50" spans="1:8" ht="13.8" x14ac:dyDescent="0.3">
      <c r="A50" s="8" t="s">
        <v>76</v>
      </c>
      <c r="B50" s="9" t="s">
        <v>91</v>
      </c>
      <c r="C50" s="9" t="s">
        <v>90</v>
      </c>
      <c r="D50" s="10">
        <v>0.67469999999999997</v>
      </c>
      <c r="E50" s="11">
        <v>2530.125</v>
      </c>
      <c r="F50" s="11">
        <v>3036.1499999999996</v>
      </c>
      <c r="G50" s="11">
        <v>5060.25</v>
      </c>
      <c r="H50" s="11">
        <v>6072.2999999999993</v>
      </c>
    </row>
    <row r="51" spans="1:8" ht="13.8" x14ac:dyDescent="0.3">
      <c r="A51" s="8" t="s">
        <v>76</v>
      </c>
      <c r="B51" s="9" t="s">
        <v>5058</v>
      </c>
      <c r="C51" s="9" t="s">
        <v>90</v>
      </c>
      <c r="D51" s="10">
        <v>0.68769999999999998</v>
      </c>
      <c r="E51" s="11">
        <v>2578.875</v>
      </c>
      <c r="F51" s="11">
        <v>3094.65</v>
      </c>
      <c r="G51" s="11">
        <v>5157.75</v>
      </c>
      <c r="H51" s="11">
        <v>6189.3</v>
      </c>
    </row>
    <row r="52" spans="1:8" ht="13.8" x14ac:dyDescent="0.3">
      <c r="A52" s="8" t="s">
        <v>76</v>
      </c>
      <c r="B52" s="9" t="s">
        <v>92</v>
      </c>
      <c r="C52" s="9" t="s">
        <v>87</v>
      </c>
      <c r="D52" s="10">
        <v>0.67300000000000004</v>
      </c>
      <c r="E52" s="11">
        <v>2523.75</v>
      </c>
      <c r="F52" s="11">
        <v>3028.5</v>
      </c>
      <c r="G52" s="11">
        <v>5047.5</v>
      </c>
      <c r="H52" s="11">
        <v>6057</v>
      </c>
    </row>
    <row r="53" spans="1:8" ht="13.8" x14ac:dyDescent="0.3">
      <c r="A53" s="8" t="s">
        <v>76</v>
      </c>
      <c r="B53" s="9" t="s">
        <v>92</v>
      </c>
      <c r="C53" s="9" t="s">
        <v>59</v>
      </c>
      <c r="D53" s="10">
        <v>0.6673</v>
      </c>
      <c r="E53" s="11">
        <v>2502.375</v>
      </c>
      <c r="F53" s="11">
        <v>3002.85</v>
      </c>
      <c r="G53" s="11">
        <v>5004.75</v>
      </c>
      <c r="H53" s="11">
        <v>6005.7</v>
      </c>
    </row>
    <row r="54" spans="1:8" ht="13.8" x14ac:dyDescent="0.3">
      <c r="A54" s="8" t="s">
        <v>76</v>
      </c>
      <c r="B54" s="9" t="s">
        <v>5439</v>
      </c>
      <c r="C54" s="9" t="s">
        <v>59</v>
      </c>
      <c r="D54" s="10">
        <v>0.70169999999999999</v>
      </c>
      <c r="E54" s="11">
        <v>2631.375</v>
      </c>
      <c r="F54" s="11">
        <v>3157.65</v>
      </c>
      <c r="G54" s="11">
        <v>5262.75</v>
      </c>
      <c r="H54" s="11">
        <v>6315.3</v>
      </c>
    </row>
    <row r="55" spans="1:8" ht="13.8" x14ac:dyDescent="0.3">
      <c r="A55" s="8" t="s">
        <v>76</v>
      </c>
      <c r="B55" s="9" t="s">
        <v>94</v>
      </c>
      <c r="C55" s="9" t="s">
        <v>87</v>
      </c>
      <c r="D55" s="10">
        <v>0.76139999999999997</v>
      </c>
      <c r="E55" s="11">
        <v>2855.25</v>
      </c>
      <c r="F55" s="11">
        <v>3426.2999999999997</v>
      </c>
      <c r="G55" s="11">
        <v>5710.5</v>
      </c>
      <c r="H55" s="11">
        <v>6852.5999999999995</v>
      </c>
    </row>
    <row r="56" spans="1:8" ht="13.8" x14ac:dyDescent="0.3">
      <c r="A56" s="8" t="s">
        <v>76</v>
      </c>
      <c r="B56" s="9" t="s">
        <v>95</v>
      </c>
      <c r="C56" s="9" t="s">
        <v>96</v>
      </c>
      <c r="D56" s="10">
        <v>0.63759999999999994</v>
      </c>
      <c r="E56" s="11">
        <v>2391</v>
      </c>
      <c r="F56" s="11">
        <v>2869.2</v>
      </c>
      <c r="G56" s="11">
        <v>4782</v>
      </c>
      <c r="H56" s="11">
        <v>5738.4</v>
      </c>
    </row>
    <row r="57" spans="1:8" ht="13.8" x14ac:dyDescent="0.3">
      <c r="A57" s="8" t="s">
        <v>76</v>
      </c>
      <c r="B57" s="9" t="s">
        <v>97</v>
      </c>
      <c r="C57" s="9" t="s">
        <v>96</v>
      </c>
      <c r="D57" s="10">
        <v>0.65980000000000005</v>
      </c>
      <c r="E57" s="11">
        <v>2474.25</v>
      </c>
      <c r="F57" s="11">
        <v>2969.1</v>
      </c>
      <c r="G57" s="11">
        <v>4948.5</v>
      </c>
      <c r="H57" s="11">
        <v>5938.2</v>
      </c>
    </row>
    <row r="58" spans="1:8" ht="13.8" x14ac:dyDescent="0.3">
      <c r="A58" s="8" t="s">
        <v>76</v>
      </c>
      <c r="B58" s="9" t="s">
        <v>98</v>
      </c>
      <c r="C58" s="9" t="s">
        <v>99</v>
      </c>
      <c r="D58" s="10">
        <v>0.6895</v>
      </c>
      <c r="E58" s="11">
        <v>2585.625</v>
      </c>
      <c r="F58" s="11">
        <v>3102.75</v>
      </c>
      <c r="G58" s="11">
        <v>5171.25</v>
      </c>
      <c r="H58" s="11">
        <v>6205.5</v>
      </c>
    </row>
    <row r="59" spans="1:8" ht="13.8" x14ac:dyDescent="0.3">
      <c r="A59" s="8" t="s">
        <v>76</v>
      </c>
      <c r="B59" s="9" t="s">
        <v>100</v>
      </c>
      <c r="C59" s="9" t="s">
        <v>101</v>
      </c>
      <c r="D59" s="10">
        <v>0.70860000000000001</v>
      </c>
      <c r="E59" s="11">
        <v>2657.25</v>
      </c>
      <c r="F59" s="11">
        <v>3188.7</v>
      </c>
      <c r="G59" s="11">
        <v>5314.5</v>
      </c>
      <c r="H59" s="11">
        <v>6377.4</v>
      </c>
    </row>
    <row r="60" spans="1:8" ht="13.8" x14ac:dyDescent="0.3">
      <c r="A60" s="8" t="s">
        <v>76</v>
      </c>
      <c r="B60" s="9" t="s">
        <v>102</v>
      </c>
      <c r="C60" s="9" t="s">
        <v>99</v>
      </c>
      <c r="D60" s="10">
        <v>0.71540000000000004</v>
      </c>
      <c r="E60" s="11">
        <v>2682.75</v>
      </c>
      <c r="F60" s="11">
        <v>3219.3</v>
      </c>
      <c r="G60" s="11">
        <v>5365.5</v>
      </c>
      <c r="H60" s="11">
        <v>6438.6</v>
      </c>
    </row>
    <row r="61" spans="1:8" ht="13.8" x14ac:dyDescent="0.3">
      <c r="A61" s="8" t="s">
        <v>76</v>
      </c>
      <c r="B61" s="9" t="s">
        <v>105</v>
      </c>
      <c r="C61" s="9" t="s">
        <v>106</v>
      </c>
      <c r="D61" s="10">
        <v>0.76480000000000004</v>
      </c>
      <c r="E61" s="11">
        <v>2868</v>
      </c>
      <c r="F61" s="11">
        <v>3441.6</v>
      </c>
      <c r="G61" s="11">
        <v>5736</v>
      </c>
      <c r="H61" s="11">
        <v>6883.2</v>
      </c>
    </row>
    <row r="62" spans="1:8" ht="13.8" x14ac:dyDescent="0.3">
      <c r="A62" s="8" t="s">
        <v>76</v>
      </c>
      <c r="B62" s="9" t="s">
        <v>107</v>
      </c>
      <c r="C62" s="9" t="s">
        <v>106</v>
      </c>
      <c r="D62" s="10">
        <v>0.78090000000000004</v>
      </c>
      <c r="E62" s="11">
        <v>2928.375</v>
      </c>
      <c r="F62" s="11">
        <v>3514.05</v>
      </c>
      <c r="G62" s="11">
        <v>5856.75</v>
      </c>
      <c r="H62" s="11">
        <v>7028.1</v>
      </c>
    </row>
    <row r="63" spans="1:8" ht="13.8" x14ac:dyDescent="0.3">
      <c r="A63" s="8" t="s">
        <v>76</v>
      </c>
      <c r="B63" s="9" t="s">
        <v>108</v>
      </c>
      <c r="C63" s="9">
        <v>2019</v>
      </c>
      <c r="D63" s="10">
        <v>0.79120000000000001</v>
      </c>
      <c r="E63" s="11">
        <v>2967</v>
      </c>
      <c r="F63" s="11">
        <v>3560.3999999999996</v>
      </c>
      <c r="G63" s="11">
        <v>5934</v>
      </c>
      <c r="H63" s="11">
        <v>7120.7999999999993</v>
      </c>
    </row>
    <row r="64" spans="1:8" ht="13.8" x14ac:dyDescent="0.3">
      <c r="A64" s="8" t="s">
        <v>76</v>
      </c>
      <c r="B64" s="9" t="s">
        <v>109</v>
      </c>
      <c r="C64" s="9" t="s">
        <v>106</v>
      </c>
      <c r="D64" s="10">
        <v>0.80530000000000002</v>
      </c>
      <c r="E64" s="11">
        <v>3019.875</v>
      </c>
      <c r="F64" s="11">
        <v>3623.85</v>
      </c>
      <c r="G64" s="11">
        <v>6039.75</v>
      </c>
      <c r="H64" s="11">
        <v>7247.7</v>
      </c>
    </row>
    <row r="65" spans="1:8" ht="13.8" x14ac:dyDescent="0.3">
      <c r="A65" s="8" t="s">
        <v>76</v>
      </c>
      <c r="B65" s="9" t="s">
        <v>5055</v>
      </c>
      <c r="C65" s="9" t="s">
        <v>90</v>
      </c>
      <c r="D65" s="10">
        <v>0.82869999999999999</v>
      </c>
      <c r="E65" s="11">
        <v>3107.625</v>
      </c>
      <c r="F65" s="11">
        <v>3729.15</v>
      </c>
      <c r="G65" s="11">
        <v>6215.25</v>
      </c>
      <c r="H65" s="11">
        <v>7458.3</v>
      </c>
    </row>
    <row r="66" spans="1:8" ht="13.8" x14ac:dyDescent="0.3">
      <c r="A66" s="8" t="s">
        <v>76</v>
      </c>
      <c r="B66" s="9" t="s">
        <v>5059</v>
      </c>
      <c r="C66" s="9" t="s">
        <v>113</v>
      </c>
      <c r="D66" s="10">
        <v>0.79790000000000005</v>
      </c>
      <c r="E66" s="11">
        <v>2992.125</v>
      </c>
      <c r="F66" s="11">
        <v>3590.55</v>
      </c>
      <c r="G66" s="11">
        <v>5984.25</v>
      </c>
      <c r="H66" s="11">
        <v>7181.1</v>
      </c>
    </row>
    <row r="67" spans="1:8" ht="13.8" x14ac:dyDescent="0.3">
      <c r="A67" s="8" t="s">
        <v>76</v>
      </c>
      <c r="B67" s="9" t="s">
        <v>114</v>
      </c>
      <c r="C67" s="9" t="s">
        <v>113</v>
      </c>
      <c r="D67" s="10">
        <v>0.72909999999999997</v>
      </c>
      <c r="E67" s="11">
        <v>2734.125</v>
      </c>
      <c r="F67" s="11">
        <v>3280.95</v>
      </c>
      <c r="G67" s="11">
        <v>5468.25</v>
      </c>
      <c r="H67" s="11">
        <v>6561.9</v>
      </c>
    </row>
    <row r="68" spans="1:8" ht="13.8" x14ac:dyDescent="0.3">
      <c r="A68" s="8" t="s">
        <v>76</v>
      </c>
      <c r="B68" s="9" t="s">
        <v>5054</v>
      </c>
      <c r="C68" s="9" t="s">
        <v>90</v>
      </c>
      <c r="D68" s="10">
        <v>0.82320000000000004</v>
      </c>
      <c r="E68" s="11">
        <v>3087</v>
      </c>
      <c r="F68" s="11">
        <v>3704.4</v>
      </c>
      <c r="G68" s="11">
        <v>6174</v>
      </c>
      <c r="H68" s="11">
        <v>7408.8</v>
      </c>
    </row>
    <row r="69" spans="1:8" ht="13.8" x14ac:dyDescent="0.3">
      <c r="A69" s="8" t="s">
        <v>76</v>
      </c>
      <c r="B69" s="9" t="s">
        <v>122</v>
      </c>
      <c r="C69" s="9" t="s">
        <v>123</v>
      </c>
      <c r="D69" s="10">
        <v>0.75729999999999997</v>
      </c>
      <c r="E69" s="11">
        <v>2839.875</v>
      </c>
      <c r="F69" s="11">
        <v>3407.8499999999995</v>
      </c>
      <c r="G69" s="11">
        <v>5679.75</v>
      </c>
      <c r="H69" s="11">
        <v>6815.6999999999989</v>
      </c>
    </row>
    <row r="70" spans="1:8" ht="13.8" x14ac:dyDescent="0.3">
      <c r="A70" s="8" t="s">
        <v>76</v>
      </c>
      <c r="B70" s="9" t="s">
        <v>125</v>
      </c>
      <c r="C70" s="9" t="s">
        <v>87</v>
      </c>
      <c r="D70" s="10">
        <v>0.86980000000000002</v>
      </c>
      <c r="E70" s="11">
        <v>3261.75</v>
      </c>
      <c r="F70" s="11">
        <v>3914.1</v>
      </c>
      <c r="G70" s="11">
        <v>6523.5</v>
      </c>
      <c r="H70" s="11">
        <v>7828.2</v>
      </c>
    </row>
    <row r="71" spans="1:8" ht="13.8" x14ac:dyDescent="0.3">
      <c r="A71" s="8" t="s">
        <v>76</v>
      </c>
      <c r="B71" s="9" t="s">
        <v>5053</v>
      </c>
      <c r="C71" s="9" t="s">
        <v>59</v>
      </c>
      <c r="D71" s="10">
        <v>0.87890000000000001</v>
      </c>
      <c r="E71" s="11">
        <v>3295.875</v>
      </c>
      <c r="F71" s="11">
        <v>3955.05</v>
      </c>
      <c r="G71" s="11">
        <v>6591.75</v>
      </c>
      <c r="H71" s="11">
        <v>7910.1</v>
      </c>
    </row>
    <row r="72" spans="1:8" ht="13.8" x14ac:dyDescent="0.3">
      <c r="A72" s="8" t="s">
        <v>76</v>
      </c>
      <c r="B72" s="9" t="s">
        <v>5440</v>
      </c>
      <c r="C72" s="9" t="s">
        <v>350</v>
      </c>
      <c r="D72" s="10">
        <v>0.59109999999999996</v>
      </c>
      <c r="E72" s="11">
        <v>2216.625</v>
      </c>
      <c r="F72" s="11">
        <v>2659.95</v>
      </c>
      <c r="G72" s="11">
        <v>4433.25</v>
      </c>
      <c r="H72" s="11">
        <v>5319.9</v>
      </c>
    </row>
    <row r="73" spans="1:8" ht="13.8" x14ac:dyDescent="0.3">
      <c r="A73" s="8" t="s">
        <v>76</v>
      </c>
      <c r="B73" s="9" t="s">
        <v>5107</v>
      </c>
      <c r="C73" s="9" t="s">
        <v>5057</v>
      </c>
      <c r="D73" s="10">
        <v>0.56189999999999996</v>
      </c>
      <c r="E73" s="11">
        <v>2107.125</v>
      </c>
      <c r="F73" s="11">
        <v>2528.5499999999997</v>
      </c>
      <c r="G73" s="11">
        <v>4214.25</v>
      </c>
      <c r="H73" s="11">
        <v>5057.0999999999995</v>
      </c>
    </row>
    <row r="74" spans="1:8" ht="13.8" x14ac:dyDescent="0.3">
      <c r="A74" s="8" t="s">
        <v>76</v>
      </c>
      <c r="B74" s="9" t="s">
        <v>5108</v>
      </c>
      <c r="C74" s="9" t="s">
        <v>82</v>
      </c>
      <c r="D74" s="10">
        <v>0.64810000000000001</v>
      </c>
      <c r="E74" s="11">
        <v>2430.375</v>
      </c>
      <c r="F74" s="11">
        <v>2916.45</v>
      </c>
      <c r="G74" s="11">
        <v>4860.75</v>
      </c>
      <c r="H74" s="11">
        <v>5832.9</v>
      </c>
    </row>
    <row r="75" spans="1:8" ht="13.8" x14ac:dyDescent="0.3">
      <c r="A75" s="8" t="s">
        <v>76</v>
      </c>
      <c r="B75" s="9" t="s">
        <v>136</v>
      </c>
      <c r="C75" s="9" t="s">
        <v>123</v>
      </c>
      <c r="D75" s="10">
        <v>0.81759999999999999</v>
      </c>
      <c r="E75" s="11">
        <v>3066</v>
      </c>
      <c r="F75" s="11">
        <v>3679.2</v>
      </c>
      <c r="G75" s="11">
        <v>6132</v>
      </c>
      <c r="H75" s="11">
        <v>7358.4</v>
      </c>
    </row>
    <row r="76" spans="1:8" ht="13.8" x14ac:dyDescent="0.3">
      <c r="A76" s="8" t="s">
        <v>76</v>
      </c>
      <c r="B76" s="9" t="s">
        <v>137</v>
      </c>
      <c r="C76" s="9" t="s">
        <v>101</v>
      </c>
      <c r="D76" s="10">
        <v>0.76590000000000003</v>
      </c>
      <c r="E76" s="11">
        <v>2872.125</v>
      </c>
      <c r="F76" s="11">
        <v>3446.55</v>
      </c>
      <c r="G76" s="11">
        <v>5744.25</v>
      </c>
      <c r="H76" s="11">
        <v>6893.1</v>
      </c>
    </row>
    <row r="77" spans="1:8" ht="13.8" x14ac:dyDescent="0.3">
      <c r="A77" s="8" t="s">
        <v>76</v>
      </c>
      <c r="B77" s="9" t="s">
        <v>139</v>
      </c>
      <c r="C77" s="9" t="s">
        <v>140</v>
      </c>
      <c r="D77" s="10">
        <v>0.8105</v>
      </c>
      <c r="E77" s="11">
        <v>3039.375</v>
      </c>
      <c r="F77" s="11">
        <v>3647.2499999999995</v>
      </c>
      <c r="G77" s="11">
        <v>6078.75</v>
      </c>
      <c r="H77" s="11">
        <v>7294.4999999999991</v>
      </c>
    </row>
    <row r="78" spans="1:8" ht="13.8" x14ac:dyDescent="0.3">
      <c r="A78" s="8" t="s">
        <v>76</v>
      </c>
      <c r="B78" s="9" t="s">
        <v>141</v>
      </c>
      <c r="C78" s="9" t="s">
        <v>138</v>
      </c>
      <c r="D78" s="10">
        <v>0.87570000000000003</v>
      </c>
      <c r="E78" s="11">
        <v>3283.875</v>
      </c>
      <c r="F78" s="11">
        <v>3940.65</v>
      </c>
      <c r="G78" s="11">
        <v>6567.75</v>
      </c>
      <c r="H78" s="11">
        <v>7881.3</v>
      </c>
    </row>
    <row r="79" spans="1:8" ht="13.8" x14ac:dyDescent="0.3">
      <c r="A79" s="8" t="s">
        <v>76</v>
      </c>
      <c r="B79" s="9" t="s">
        <v>142</v>
      </c>
      <c r="C79" s="9" t="s">
        <v>130</v>
      </c>
      <c r="D79" s="10">
        <v>1.3193999999999999</v>
      </c>
      <c r="E79" s="11">
        <v>4947.75</v>
      </c>
      <c r="F79" s="11">
        <v>5937.2999999999993</v>
      </c>
      <c r="G79" s="11">
        <v>9895.5</v>
      </c>
      <c r="H79" s="11">
        <v>11874.599999999999</v>
      </c>
    </row>
    <row r="80" spans="1:8" ht="13.8" x14ac:dyDescent="0.3">
      <c r="A80" s="8" t="s">
        <v>76</v>
      </c>
      <c r="B80" s="9" t="s">
        <v>145</v>
      </c>
      <c r="C80" s="9" t="s">
        <v>130</v>
      </c>
      <c r="D80" s="10">
        <v>1.3847</v>
      </c>
      <c r="E80" s="11">
        <v>5192.625</v>
      </c>
      <c r="F80" s="11">
        <v>6231.15</v>
      </c>
      <c r="G80" s="11">
        <v>10385.25</v>
      </c>
      <c r="H80" s="11">
        <v>12462.3</v>
      </c>
    </row>
    <row r="81" spans="1:8" ht="13.8" x14ac:dyDescent="0.3">
      <c r="A81" s="8" t="s">
        <v>76</v>
      </c>
      <c r="B81" s="9" t="s">
        <v>148</v>
      </c>
      <c r="C81" s="9" t="s">
        <v>130</v>
      </c>
      <c r="D81" s="10">
        <v>1.3821000000000001</v>
      </c>
      <c r="E81" s="11">
        <v>5182.875</v>
      </c>
      <c r="F81" s="11">
        <v>6219.45</v>
      </c>
      <c r="G81" s="11">
        <v>10365.75</v>
      </c>
      <c r="H81" s="11">
        <v>12438.9</v>
      </c>
    </row>
    <row r="82" spans="1:8" ht="13.8" x14ac:dyDescent="0.3">
      <c r="A82" s="8" t="s">
        <v>76</v>
      </c>
      <c r="B82" s="9" t="s">
        <v>149</v>
      </c>
      <c r="C82" s="9" t="s">
        <v>144</v>
      </c>
      <c r="D82" s="10">
        <v>0.98919999999999997</v>
      </c>
      <c r="E82" s="11">
        <v>3709.5</v>
      </c>
      <c r="F82" s="11">
        <v>4451.3999999999996</v>
      </c>
      <c r="G82" s="11">
        <v>7419</v>
      </c>
      <c r="H82" s="11">
        <v>8902.7999999999993</v>
      </c>
    </row>
    <row r="83" spans="1:8" ht="13.8" x14ac:dyDescent="0.3">
      <c r="A83" s="8" t="s">
        <v>76</v>
      </c>
      <c r="B83" s="9" t="s">
        <v>150</v>
      </c>
      <c r="C83" s="9" t="s">
        <v>71</v>
      </c>
      <c r="D83" s="10">
        <v>0.72199999999999998</v>
      </c>
      <c r="E83" s="11">
        <v>2707.5</v>
      </c>
      <c r="F83" s="11">
        <v>3249</v>
      </c>
      <c r="G83" s="11">
        <v>5415</v>
      </c>
      <c r="H83" s="11">
        <v>6498</v>
      </c>
    </row>
    <row r="84" spans="1:8" ht="13.8" x14ac:dyDescent="0.3">
      <c r="A84" s="8" t="s">
        <v>76</v>
      </c>
      <c r="B84" s="9" t="s">
        <v>150</v>
      </c>
      <c r="C84" s="9" t="s">
        <v>106</v>
      </c>
      <c r="D84" s="10">
        <v>0.80259999999999998</v>
      </c>
      <c r="E84" s="11">
        <v>3009.75</v>
      </c>
      <c r="F84" s="11">
        <v>3611.7</v>
      </c>
      <c r="G84" s="11">
        <v>6019.5</v>
      </c>
      <c r="H84" s="11">
        <v>7223.4</v>
      </c>
    </row>
    <row r="85" spans="1:8" ht="13.8" x14ac:dyDescent="0.3">
      <c r="A85" s="8" t="s">
        <v>151</v>
      </c>
      <c r="B85" s="9" t="s">
        <v>153</v>
      </c>
      <c r="C85" s="9" t="s">
        <v>42</v>
      </c>
      <c r="D85" s="10">
        <v>0.42699999999999999</v>
      </c>
      <c r="E85" s="11">
        <v>1601.25</v>
      </c>
      <c r="F85" s="11">
        <v>1921.4999999999998</v>
      </c>
      <c r="G85" s="11">
        <v>3202.5</v>
      </c>
      <c r="H85" s="11">
        <v>3842.9999999999995</v>
      </c>
    </row>
    <row r="86" spans="1:8" ht="13.8" x14ac:dyDescent="0.3">
      <c r="A86" s="8" t="s">
        <v>151</v>
      </c>
      <c r="B86" s="9" t="s">
        <v>154</v>
      </c>
      <c r="C86" s="9" t="s">
        <v>155</v>
      </c>
      <c r="D86" s="10">
        <v>0.4652</v>
      </c>
      <c r="E86" s="11">
        <v>1744.5</v>
      </c>
      <c r="F86" s="11">
        <v>2093.3999999999996</v>
      </c>
      <c r="G86" s="11">
        <v>3489</v>
      </c>
      <c r="H86" s="11">
        <v>4186.7999999999993</v>
      </c>
    </row>
    <row r="87" spans="1:8" ht="13.8" x14ac:dyDescent="0.3">
      <c r="A87" s="8" t="s">
        <v>151</v>
      </c>
      <c r="B87" s="9" t="s">
        <v>156</v>
      </c>
      <c r="C87" s="9" t="s">
        <v>42</v>
      </c>
      <c r="D87" s="10">
        <v>0.439</v>
      </c>
      <c r="E87" s="11">
        <v>1646.25</v>
      </c>
      <c r="F87" s="11">
        <v>1975.4999999999998</v>
      </c>
      <c r="G87" s="11">
        <v>3292.5</v>
      </c>
      <c r="H87" s="11">
        <v>3950.9999999999995</v>
      </c>
    </row>
    <row r="88" spans="1:8" ht="13.8" x14ac:dyDescent="0.3">
      <c r="A88" s="8" t="s">
        <v>151</v>
      </c>
      <c r="B88" s="9" t="s">
        <v>156</v>
      </c>
      <c r="C88" s="9" t="s">
        <v>157</v>
      </c>
      <c r="D88" s="10">
        <v>0.40949999999999998</v>
      </c>
      <c r="E88" s="11">
        <v>1535.625</v>
      </c>
      <c r="F88" s="11">
        <v>1842.7499999999998</v>
      </c>
      <c r="G88" s="11">
        <v>3071.25</v>
      </c>
      <c r="H88" s="11">
        <v>3685.4999999999995</v>
      </c>
    </row>
    <row r="89" spans="1:8" ht="13.8" x14ac:dyDescent="0.3">
      <c r="A89" s="8" t="s">
        <v>151</v>
      </c>
      <c r="B89" s="9" t="s">
        <v>158</v>
      </c>
      <c r="C89" s="9" t="s">
        <v>155</v>
      </c>
      <c r="D89" s="10">
        <v>0.48509999999999998</v>
      </c>
      <c r="E89" s="11">
        <v>1819.125</v>
      </c>
      <c r="F89" s="11">
        <v>2182.9499999999998</v>
      </c>
      <c r="G89" s="11">
        <v>3638.25</v>
      </c>
      <c r="H89" s="11">
        <v>4365.8999999999996</v>
      </c>
    </row>
    <row r="90" spans="1:8" ht="13.8" x14ac:dyDescent="0.3">
      <c r="A90" s="8" t="s">
        <v>151</v>
      </c>
      <c r="B90" s="9" t="s">
        <v>159</v>
      </c>
      <c r="C90" s="9" t="s">
        <v>155</v>
      </c>
      <c r="D90" s="10">
        <v>0.50290000000000001</v>
      </c>
      <c r="E90" s="11">
        <v>1885.875</v>
      </c>
      <c r="F90" s="11">
        <v>2263.0500000000002</v>
      </c>
      <c r="G90" s="11">
        <v>3771.75</v>
      </c>
      <c r="H90" s="11">
        <v>4526.1000000000004</v>
      </c>
    </row>
    <row r="91" spans="1:8" ht="13.8" x14ac:dyDescent="0.3">
      <c r="A91" s="8" t="s">
        <v>151</v>
      </c>
      <c r="B91" s="9" t="s">
        <v>163</v>
      </c>
      <c r="C91" s="9" t="s">
        <v>155</v>
      </c>
      <c r="D91" s="10">
        <v>0.50239999999999996</v>
      </c>
      <c r="E91" s="11">
        <v>1883.9999999999998</v>
      </c>
      <c r="F91" s="11">
        <v>2260.7999999999997</v>
      </c>
      <c r="G91" s="11">
        <v>3767.9999999999995</v>
      </c>
      <c r="H91" s="11">
        <v>4521.5999999999995</v>
      </c>
    </row>
    <row r="92" spans="1:8" ht="13.8" x14ac:dyDescent="0.3">
      <c r="A92" s="8" t="s">
        <v>151</v>
      </c>
      <c r="B92" s="9" t="s">
        <v>5063</v>
      </c>
      <c r="C92" s="9" t="s">
        <v>155</v>
      </c>
      <c r="D92" s="10">
        <v>0.58120000000000005</v>
      </c>
      <c r="E92" s="11">
        <v>2179.5</v>
      </c>
      <c r="F92" s="11">
        <v>2615.4</v>
      </c>
      <c r="G92" s="11">
        <v>4359</v>
      </c>
      <c r="H92" s="11">
        <v>5230.8</v>
      </c>
    </row>
    <row r="93" spans="1:8" ht="13.8" x14ac:dyDescent="0.3">
      <c r="A93" s="8" t="s">
        <v>151</v>
      </c>
      <c r="B93" s="9" t="s">
        <v>5062</v>
      </c>
      <c r="C93" s="9" t="s">
        <v>12</v>
      </c>
      <c r="D93" s="10">
        <v>0.60329999999999995</v>
      </c>
      <c r="E93" s="11">
        <v>2262.375</v>
      </c>
      <c r="F93" s="11">
        <v>2714.85</v>
      </c>
      <c r="G93" s="11">
        <v>4524.75</v>
      </c>
      <c r="H93" s="11">
        <v>5429.7</v>
      </c>
    </row>
    <row r="94" spans="1:8" ht="13.8" x14ac:dyDescent="0.3">
      <c r="A94" s="8" t="s">
        <v>165</v>
      </c>
      <c r="B94" s="9" t="s">
        <v>166</v>
      </c>
      <c r="C94" s="9" t="s">
        <v>167</v>
      </c>
      <c r="D94" s="10">
        <v>0.77739999999999998</v>
      </c>
      <c r="E94" s="11">
        <v>2915.25</v>
      </c>
      <c r="F94" s="11">
        <v>3498.2999999999997</v>
      </c>
      <c r="G94" s="11">
        <v>5830.5</v>
      </c>
      <c r="H94" s="11">
        <v>6996.5999999999995</v>
      </c>
    </row>
    <row r="95" spans="1:8" ht="13.8" x14ac:dyDescent="0.3">
      <c r="A95" s="8" t="s">
        <v>165</v>
      </c>
      <c r="B95" s="9" t="s">
        <v>5110</v>
      </c>
      <c r="C95" s="9" t="s">
        <v>33</v>
      </c>
      <c r="D95" s="10">
        <v>0.55149999999999999</v>
      </c>
      <c r="E95" s="11">
        <v>2068.125</v>
      </c>
      <c r="F95" s="11">
        <v>2481.75</v>
      </c>
      <c r="G95" s="11">
        <v>4136.25</v>
      </c>
      <c r="H95" s="11">
        <v>4963.5</v>
      </c>
    </row>
    <row r="96" spans="1:8" ht="13.8" x14ac:dyDescent="0.3">
      <c r="A96" s="8" t="s">
        <v>165</v>
      </c>
      <c r="B96" s="9" t="s">
        <v>168</v>
      </c>
      <c r="C96" s="9" t="s">
        <v>73</v>
      </c>
      <c r="D96" s="10">
        <v>0.71289999999999998</v>
      </c>
      <c r="E96" s="11">
        <v>2673.375</v>
      </c>
      <c r="F96" s="11">
        <v>3208.0499999999997</v>
      </c>
      <c r="G96" s="11">
        <v>5346.75</v>
      </c>
      <c r="H96" s="11">
        <v>6416.0999999999995</v>
      </c>
    </row>
    <row r="97" spans="1:8" ht="13.8" x14ac:dyDescent="0.3">
      <c r="A97" s="8" t="s">
        <v>165</v>
      </c>
      <c r="B97" s="9" t="s">
        <v>168</v>
      </c>
      <c r="C97" s="9" t="s">
        <v>169</v>
      </c>
      <c r="D97" s="10">
        <v>0.76070000000000004</v>
      </c>
      <c r="E97" s="11">
        <v>2852.625</v>
      </c>
      <c r="F97" s="11">
        <v>3423.15</v>
      </c>
      <c r="G97" s="11">
        <v>5705.25</v>
      </c>
      <c r="H97" s="11">
        <v>6846.3</v>
      </c>
    </row>
    <row r="98" spans="1:8" ht="13.8" x14ac:dyDescent="0.3">
      <c r="A98" s="8" t="s">
        <v>165</v>
      </c>
      <c r="B98" s="9" t="s">
        <v>5109</v>
      </c>
      <c r="C98" s="9" t="s">
        <v>47</v>
      </c>
      <c r="D98" s="10">
        <v>0.65190000000000003</v>
      </c>
      <c r="E98" s="11">
        <v>2444.625</v>
      </c>
      <c r="F98" s="11">
        <v>2933.5499999999997</v>
      </c>
      <c r="G98" s="11">
        <v>4889.25</v>
      </c>
      <c r="H98" s="11">
        <v>5867.0999999999995</v>
      </c>
    </row>
    <row r="99" spans="1:8" ht="13.8" x14ac:dyDescent="0.3">
      <c r="A99" s="8" t="s">
        <v>165</v>
      </c>
      <c r="B99" s="9" t="s">
        <v>5441</v>
      </c>
      <c r="C99" s="9" t="s">
        <v>5442</v>
      </c>
      <c r="D99" s="10">
        <v>0.91439999999999999</v>
      </c>
      <c r="E99" s="11">
        <v>3429</v>
      </c>
      <c r="F99" s="11">
        <v>4114.8</v>
      </c>
      <c r="G99" s="11">
        <v>6858</v>
      </c>
      <c r="H99" s="11">
        <v>8229.6</v>
      </c>
    </row>
    <row r="100" spans="1:8" ht="13.8" x14ac:dyDescent="0.3">
      <c r="A100" s="8" t="s">
        <v>165</v>
      </c>
      <c r="B100" s="9" t="s">
        <v>5065</v>
      </c>
      <c r="C100" s="9" t="s">
        <v>73</v>
      </c>
      <c r="D100" s="10">
        <v>0.66839999999999999</v>
      </c>
      <c r="E100" s="11">
        <v>2506.5</v>
      </c>
      <c r="F100" s="11">
        <v>3007.8</v>
      </c>
      <c r="G100" s="11">
        <v>5013</v>
      </c>
      <c r="H100" s="11">
        <v>6015.6</v>
      </c>
    </row>
    <row r="101" spans="1:8" ht="13.8" x14ac:dyDescent="0.3">
      <c r="A101" s="8" t="s">
        <v>165</v>
      </c>
      <c r="B101" s="9" t="s">
        <v>5065</v>
      </c>
      <c r="C101" s="9" t="s">
        <v>167</v>
      </c>
      <c r="D101" s="10">
        <v>0.70630000000000004</v>
      </c>
      <c r="E101" s="11">
        <v>2648.625</v>
      </c>
      <c r="F101" s="11">
        <v>3178.35</v>
      </c>
      <c r="G101" s="11">
        <v>5297.25</v>
      </c>
      <c r="H101" s="11">
        <v>6356.7</v>
      </c>
    </row>
    <row r="102" spans="1:8" ht="13.8" x14ac:dyDescent="0.3">
      <c r="A102" s="8" t="s">
        <v>165</v>
      </c>
      <c r="B102" s="9" t="s">
        <v>5064</v>
      </c>
      <c r="C102" s="9" t="s">
        <v>73</v>
      </c>
      <c r="D102" s="10">
        <v>0.67969999999999997</v>
      </c>
      <c r="E102" s="11">
        <v>2548.875</v>
      </c>
      <c r="F102" s="11">
        <v>3058.6499999999996</v>
      </c>
      <c r="G102" s="11">
        <v>5097.75</v>
      </c>
      <c r="H102" s="11">
        <v>6117.2999999999993</v>
      </c>
    </row>
    <row r="103" spans="1:8" ht="13.8" x14ac:dyDescent="0.3">
      <c r="A103" s="8" t="s">
        <v>165</v>
      </c>
      <c r="B103" s="9" t="s">
        <v>5064</v>
      </c>
      <c r="C103" s="9" t="s">
        <v>1721</v>
      </c>
      <c r="D103" s="10">
        <v>0.75780000000000003</v>
      </c>
      <c r="E103" s="11">
        <v>2841.75</v>
      </c>
      <c r="F103" s="11">
        <v>3410.1</v>
      </c>
      <c r="G103" s="11">
        <v>5683.5</v>
      </c>
      <c r="H103" s="11">
        <v>6820.2</v>
      </c>
    </row>
    <row r="104" spans="1:8" ht="13.8" x14ac:dyDescent="0.3">
      <c r="A104" s="8" t="s">
        <v>170</v>
      </c>
      <c r="B104" s="9" t="s">
        <v>171</v>
      </c>
      <c r="C104" s="9" t="s">
        <v>5111</v>
      </c>
      <c r="D104" s="10">
        <v>0.37780000000000002</v>
      </c>
      <c r="E104" s="11">
        <v>1416.75</v>
      </c>
      <c r="F104" s="11">
        <v>1700.1</v>
      </c>
      <c r="G104" s="11">
        <v>2833.5</v>
      </c>
      <c r="H104" s="11">
        <v>3400.2</v>
      </c>
    </row>
    <row r="105" spans="1:8" ht="13.8" x14ac:dyDescent="0.3">
      <c r="A105" s="8" t="s">
        <v>170</v>
      </c>
      <c r="B105" s="9" t="s">
        <v>173</v>
      </c>
      <c r="C105" s="9" t="s">
        <v>33</v>
      </c>
      <c r="D105" s="10">
        <v>0.47310000000000002</v>
      </c>
      <c r="E105" s="11">
        <v>1774.125</v>
      </c>
      <c r="F105" s="11">
        <v>2128.9499999999998</v>
      </c>
      <c r="G105" s="11">
        <v>3548.25</v>
      </c>
      <c r="H105" s="11">
        <v>4257.8999999999996</v>
      </c>
    </row>
    <row r="106" spans="1:8" ht="13.8" x14ac:dyDescent="0.3">
      <c r="A106" s="8" t="s">
        <v>170</v>
      </c>
      <c r="B106" s="9" t="s">
        <v>5443</v>
      </c>
      <c r="C106" s="9" t="s">
        <v>42</v>
      </c>
      <c r="D106" s="10">
        <v>0.39510000000000001</v>
      </c>
      <c r="E106" s="11">
        <v>1481.625</v>
      </c>
      <c r="F106" s="11">
        <v>1777.95</v>
      </c>
      <c r="G106" s="11">
        <v>2963.25</v>
      </c>
      <c r="H106" s="11">
        <v>3555.9</v>
      </c>
    </row>
    <row r="107" spans="1:8" ht="13.8" x14ac:dyDescent="0.3">
      <c r="A107" s="8" t="s">
        <v>170</v>
      </c>
      <c r="B107" s="9" t="s">
        <v>5067</v>
      </c>
      <c r="C107" s="9" t="s">
        <v>503</v>
      </c>
      <c r="D107" s="10">
        <v>0.35460000000000003</v>
      </c>
      <c r="E107" s="11">
        <v>1329.75</v>
      </c>
      <c r="F107" s="11">
        <v>1595.7</v>
      </c>
      <c r="G107" s="11">
        <v>2659.5</v>
      </c>
      <c r="H107" s="11">
        <v>3191.4</v>
      </c>
    </row>
    <row r="108" spans="1:8" ht="13.8" x14ac:dyDescent="0.3">
      <c r="A108" s="8" t="s">
        <v>170</v>
      </c>
      <c r="B108" s="9" t="s">
        <v>5066</v>
      </c>
      <c r="C108" s="9" t="s">
        <v>179</v>
      </c>
      <c r="D108" s="10">
        <v>0.36899999999999999</v>
      </c>
      <c r="E108" s="11">
        <v>1383.75</v>
      </c>
      <c r="F108" s="11">
        <v>1660.5</v>
      </c>
      <c r="G108" s="11">
        <v>2767.5</v>
      </c>
      <c r="H108" s="11">
        <v>3321</v>
      </c>
    </row>
    <row r="109" spans="1:8" ht="13.8" x14ac:dyDescent="0.3">
      <c r="A109" s="8" t="s">
        <v>5477</v>
      </c>
      <c r="B109" s="9" t="s">
        <v>5444</v>
      </c>
      <c r="C109" s="9" t="s">
        <v>31</v>
      </c>
      <c r="D109" s="10">
        <v>0.46710000000000002</v>
      </c>
      <c r="E109" s="11">
        <v>1751.625</v>
      </c>
      <c r="F109" s="11">
        <v>2101.9500000000003</v>
      </c>
      <c r="G109" s="11">
        <v>3503.25</v>
      </c>
      <c r="H109" s="11">
        <v>4203.9000000000005</v>
      </c>
    </row>
    <row r="110" spans="1:8" ht="13.8" x14ac:dyDescent="0.3">
      <c r="A110" s="8" t="s">
        <v>5477</v>
      </c>
      <c r="B110" s="9" t="s">
        <v>5445</v>
      </c>
      <c r="C110" s="9" t="s">
        <v>10</v>
      </c>
      <c r="D110" s="10">
        <v>0.57310000000000005</v>
      </c>
      <c r="E110" s="11">
        <v>2149.125</v>
      </c>
      <c r="F110" s="11">
        <v>2578.9499999999998</v>
      </c>
      <c r="G110" s="11">
        <v>4298.25</v>
      </c>
      <c r="H110" s="11">
        <v>5157.8999999999996</v>
      </c>
    </row>
    <row r="111" spans="1:8" ht="13.8" x14ac:dyDescent="0.3">
      <c r="A111" s="8" t="s">
        <v>5477</v>
      </c>
      <c r="B111" s="9" t="s">
        <v>5446</v>
      </c>
      <c r="C111" s="9" t="s">
        <v>10</v>
      </c>
      <c r="D111" s="10">
        <v>0.59009999999999996</v>
      </c>
      <c r="E111" s="11">
        <v>2212.875</v>
      </c>
      <c r="F111" s="11">
        <v>2655.45</v>
      </c>
      <c r="G111" s="11">
        <v>4425.75</v>
      </c>
      <c r="H111" s="11">
        <v>5310.9</v>
      </c>
    </row>
    <row r="112" spans="1:8" ht="13.8" x14ac:dyDescent="0.3">
      <c r="A112" s="8" t="s">
        <v>184</v>
      </c>
      <c r="B112" s="9" t="s">
        <v>185</v>
      </c>
      <c r="C112" s="9" t="s">
        <v>31</v>
      </c>
      <c r="D112" s="10">
        <v>0.45540000000000003</v>
      </c>
      <c r="E112" s="11">
        <v>1707.75</v>
      </c>
      <c r="F112" s="11">
        <v>2049.2999999999997</v>
      </c>
      <c r="G112" s="11">
        <v>3415.5</v>
      </c>
      <c r="H112" s="11">
        <v>4098.5999999999995</v>
      </c>
    </row>
    <row r="113" spans="1:8" ht="13.8" x14ac:dyDescent="0.3">
      <c r="A113" s="8" t="s">
        <v>184</v>
      </c>
      <c r="B113" s="9" t="s">
        <v>5447</v>
      </c>
      <c r="C113" s="9" t="s">
        <v>5448</v>
      </c>
      <c r="D113" s="10">
        <v>0.5494</v>
      </c>
      <c r="E113" s="11">
        <v>2060.25</v>
      </c>
      <c r="F113" s="11">
        <v>2472.2999999999997</v>
      </c>
      <c r="G113" s="11">
        <v>4120.5</v>
      </c>
      <c r="H113" s="11">
        <v>4944.5999999999995</v>
      </c>
    </row>
    <row r="114" spans="1:8" ht="13.8" x14ac:dyDescent="0.3">
      <c r="A114" s="8" t="s">
        <v>184</v>
      </c>
      <c r="B114" s="9" t="s">
        <v>188</v>
      </c>
      <c r="C114" s="9" t="s">
        <v>96</v>
      </c>
      <c r="D114" s="10">
        <v>0.50619999999999998</v>
      </c>
      <c r="E114" s="11">
        <v>1898.25</v>
      </c>
      <c r="F114" s="11">
        <v>2277.9</v>
      </c>
      <c r="G114" s="11">
        <v>3796.5</v>
      </c>
      <c r="H114" s="11">
        <v>4555.8</v>
      </c>
    </row>
    <row r="115" spans="1:8" ht="13.8" x14ac:dyDescent="0.3">
      <c r="A115" s="8" t="s">
        <v>184</v>
      </c>
      <c r="B115" s="9" t="s">
        <v>5112</v>
      </c>
      <c r="C115" s="9" t="s">
        <v>192</v>
      </c>
      <c r="D115" s="10">
        <v>0.44600000000000001</v>
      </c>
      <c r="E115" s="11">
        <v>1672.5</v>
      </c>
      <c r="F115" s="11">
        <v>2007</v>
      </c>
      <c r="G115" s="11">
        <v>3345</v>
      </c>
      <c r="H115" s="11">
        <v>4014</v>
      </c>
    </row>
    <row r="116" spans="1:8" ht="13.8" x14ac:dyDescent="0.3">
      <c r="A116" s="8" t="s">
        <v>184</v>
      </c>
      <c r="B116" s="9" t="s">
        <v>5449</v>
      </c>
      <c r="C116" s="9" t="s">
        <v>31</v>
      </c>
      <c r="D116" s="10">
        <v>0.50280000000000002</v>
      </c>
      <c r="E116" s="11">
        <v>1885.5</v>
      </c>
      <c r="F116" s="11">
        <v>2262.6</v>
      </c>
      <c r="G116" s="11">
        <v>3771</v>
      </c>
      <c r="H116" s="11">
        <v>4525.2</v>
      </c>
    </row>
    <row r="117" spans="1:8" ht="13.8" x14ac:dyDescent="0.3">
      <c r="A117" s="8" t="s">
        <v>184</v>
      </c>
      <c r="B117" s="9" t="s">
        <v>5450</v>
      </c>
      <c r="C117" s="9" t="s">
        <v>5448</v>
      </c>
      <c r="D117" s="10">
        <v>0.53010000000000002</v>
      </c>
      <c r="E117" s="11">
        <v>1987.875</v>
      </c>
      <c r="F117" s="11">
        <v>2385.4500000000003</v>
      </c>
      <c r="G117" s="11">
        <v>3975.75</v>
      </c>
      <c r="H117" s="11">
        <v>4770.9000000000005</v>
      </c>
    </row>
    <row r="118" spans="1:8" ht="13.8" x14ac:dyDescent="0.3">
      <c r="A118" s="8" t="s">
        <v>194</v>
      </c>
      <c r="B118" s="9" t="s">
        <v>195</v>
      </c>
      <c r="C118" s="9" t="s">
        <v>196</v>
      </c>
      <c r="D118" s="10">
        <v>0.46860000000000002</v>
      </c>
      <c r="E118" s="11">
        <v>1757.25</v>
      </c>
      <c r="F118" s="11">
        <v>2108.7000000000003</v>
      </c>
      <c r="G118" s="11">
        <v>3514.5</v>
      </c>
      <c r="H118" s="11">
        <v>4217.4000000000005</v>
      </c>
    </row>
    <row r="119" spans="1:8" ht="13.8" x14ac:dyDescent="0.3">
      <c r="A119" s="8" t="s">
        <v>194</v>
      </c>
      <c r="B119" s="9" t="s">
        <v>195</v>
      </c>
      <c r="C119" s="9" t="s">
        <v>197</v>
      </c>
      <c r="D119" s="10">
        <v>0.50119999999999998</v>
      </c>
      <c r="E119" s="11">
        <v>1879.5</v>
      </c>
      <c r="F119" s="11">
        <v>2255.4</v>
      </c>
      <c r="G119" s="11">
        <v>3759</v>
      </c>
      <c r="H119" s="11">
        <v>4510.8</v>
      </c>
    </row>
    <row r="120" spans="1:8" ht="13.8" x14ac:dyDescent="0.3">
      <c r="A120" s="8" t="s">
        <v>194</v>
      </c>
      <c r="B120" s="9" t="s">
        <v>195</v>
      </c>
      <c r="C120" s="9" t="s">
        <v>198</v>
      </c>
      <c r="D120" s="10">
        <v>0.55569999999999997</v>
      </c>
      <c r="E120" s="11">
        <v>2083.875</v>
      </c>
      <c r="F120" s="11">
        <v>2500.65</v>
      </c>
      <c r="G120" s="11">
        <v>4167.75</v>
      </c>
      <c r="H120" s="11">
        <v>5001.3</v>
      </c>
    </row>
    <row r="121" spans="1:8" ht="13.8" x14ac:dyDescent="0.3">
      <c r="A121" s="8" t="s">
        <v>194</v>
      </c>
      <c r="B121" s="9" t="s">
        <v>5451</v>
      </c>
      <c r="C121" s="9" t="s">
        <v>196</v>
      </c>
      <c r="D121" s="10">
        <v>0.52310000000000001</v>
      </c>
      <c r="E121" s="11">
        <v>1961.625</v>
      </c>
      <c r="F121" s="11">
        <v>2353.9499999999998</v>
      </c>
      <c r="G121" s="11">
        <v>3923.25</v>
      </c>
      <c r="H121" s="11">
        <v>4707.8999999999996</v>
      </c>
    </row>
    <row r="122" spans="1:8" ht="13.8" x14ac:dyDescent="0.3">
      <c r="A122" s="8" t="s">
        <v>194</v>
      </c>
      <c r="B122" s="9" t="s">
        <v>5452</v>
      </c>
      <c r="C122" s="9" t="s">
        <v>155</v>
      </c>
      <c r="D122" s="10">
        <v>0.56840000000000002</v>
      </c>
      <c r="E122" s="11">
        <v>2131.5</v>
      </c>
      <c r="F122" s="11">
        <v>2557.8000000000002</v>
      </c>
      <c r="G122" s="11">
        <v>4263</v>
      </c>
      <c r="H122" s="11">
        <v>5115.6000000000004</v>
      </c>
    </row>
    <row r="123" spans="1:8" ht="13.8" x14ac:dyDescent="0.3">
      <c r="A123" s="8" t="s">
        <v>194</v>
      </c>
      <c r="B123" s="9" t="s">
        <v>5069</v>
      </c>
      <c r="C123" s="9" t="s">
        <v>155</v>
      </c>
      <c r="D123" s="10">
        <v>0.55789999999999995</v>
      </c>
      <c r="E123" s="11">
        <v>2092.125</v>
      </c>
      <c r="F123" s="11">
        <v>2510.5499999999997</v>
      </c>
      <c r="G123" s="11">
        <v>4184.25</v>
      </c>
      <c r="H123" s="11">
        <v>5021.0999999999995</v>
      </c>
    </row>
    <row r="124" spans="1:8" ht="13.8" x14ac:dyDescent="0.3">
      <c r="A124" s="8" t="s">
        <v>194</v>
      </c>
      <c r="B124" s="9" t="s">
        <v>5068</v>
      </c>
      <c r="C124" s="9" t="s">
        <v>12</v>
      </c>
      <c r="D124" s="10">
        <v>0.60960000000000003</v>
      </c>
      <c r="E124" s="11">
        <v>2286</v>
      </c>
      <c r="F124" s="11">
        <v>2743.2000000000003</v>
      </c>
      <c r="G124" s="11">
        <v>4572</v>
      </c>
      <c r="H124" s="11">
        <v>5486.4000000000005</v>
      </c>
    </row>
    <row r="125" spans="1:8" ht="13.8" x14ac:dyDescent="0.3">
      <c r="A125" s="8" t="s">
        <v>200</v>
      </c>
      <c r="B125" s="9" t="s">
        <v>201</v>
      </c>
      <c r="C125" s="9" t="s">
        <v>202</v>
      </c>
      <c r="D125" s="10">
        <v>2.9437000000000002</v>
      </c>
      <c r="E125" s="11">
        <v>11038.875</v>
      </c>
      <c r="F125" s="11">
        <v>13246.650000000001</v>
      </c>
      <c r="G125" s="11">
        <v>22077.75</v>
      </c>
      <c r="H125" s="11">
        <v>26493.300000000003</v>
      </c>
    </row>
    <row r="126" spans="1:8" ht="13.8" x14ac:dyDescent="0.3">
      <c r="A126" s="8" t="s">
        <v>200</v>
      </c>
      <c r="B126" s="9" t="s">
        <v>203</v>
      </c>
      <c r="C126" s="9" t="s">
        <v>204</v>
      </c>
      <c r="D126" s="10">
        <v>2.3706</v>
      </c>
      <c r="E126" s="11">
        <v>8889.75</v>
      </c>
      <c r="F126" s="11">
        <v>10667.7</v>
      </c>
      <c r="G126" s="11">
        <v>17779.5</v>
      </c>
      <c r="H126" s="11">
        <v>21335.4</v>
      </c>
    </row>
    <row r="127" spans="1:8" ht="13.8" x14ac:dyDescent="0.3">
      <c r="A127" s="8" t="s">
        <v>200</v>
      </c>
      <c r="B127" s="9" t="s">
        <v>207</v>
      </c>
      <c r="C127" s="9" t="s">
        <v>208</v>
      </c>
      <c r="D127" s="10">
        <v>2.0623999999999998</v>
      </c>
      <c r="E127" s="11">
        <v>7733.9999999999991</v>
      </c>
      <c r="F127" s="11">
        <v>9280.7999999999993</v>
      </c>
      <c r="G127" s="11">
        <v>15467.999999999998</v>
      </c>
      <c r="H127" s="11">
        <v>18561.599999999999</v>
      </c>
    </row>
    <row r="128" spans="1:8" ht="13.8" x14ac:dyDescent="0.3">
      <c r="A128" s="8" t="s">
        <v>200</v>
      </c>
      <c r="B128" s="9" t="s">
        <v>5070</v>
      </c>
      <c r="C128" s="9" t="s">
        <v>5071</v>
      </c>
      <c r="D128" s="10">
        <v>2.0623</v>
      </c>
      <c r="E128" s="11">
        <v>7733.625</v>
      </c>
      <c r="F128" s="11">
        <v>9280.3499999999985</v>
      </c>
      <c r="G128" s="11">
        <v>15467.25</v>
      </c>
      <c r="H128" s="11">
        <v>18560.699999999997</v>
      </c>
    </row>
    <row r="129" spans="1:8" ht="13.8" x14ac:dyDescent="0.3">
      <c r="A129" s="8" t="s">
        <v>209</v>
      </c>
      <c r="B129" s="9" t="s">
        <v>214</v>
      </c>
      <c r="C129" s="9" t="s">
        <v>21</v>
      </c>
      <c r="D129" s="10">
        <v>0.45760000000000001</v>
      </c>
      <c r="E129" s="11">
        <v>1716</v>
      </c>
      <c r="F129" s="11">
        <v>2059.1999999999998</v>
      </c>
      <c r="G129" s="11">
        <v>3432</v>
      </c>
      <c r="H129" s="11">
        <v>4118.3999999999996</v>
      </c>
    </row>
    <row r="130" spans="1:8" ht="13.8" x14ac:dyDescent="0.3">
      <c r="A130" s="8" t="s">
        <v>209</v>
      </c>
      <c r="B130" s="9" t="s">
        <v>5072</v>
      </c>
      <c r="C130" s="9" t="s">
        <v>1932</v>
      </c>
      <c r="D130" s="10">
        <v>0.45179999999999998</v>
      </c>
      <c r="E130" s="11">
        <v>1694.25</v>
      </c>
      <c r="F130" s="11">
        <v>2033.1</v>
      </c>
      <c r="G130" s="11">
        <v>3388.5</v>
      </c>
      <c r="H130" s="11">
        <v>4066.2</v>
      </c>
    </row>
    <row r="131" spans="1:8" ht="13.8" x14ac:dyDescent="0.3">
      <c r="A131" s="8" t="s">
        <v>209</v>
      </c>
      <c r="B131" s="9" t="s">
        <v>5073</v>
      </c>
      <c r="C131" s="9" t="s">
        <v>387</v>
      </c>
      <c r="D131" s="10">
        <v>0.46439999999999998</v>
      </c>
      <c r="E131" s="11">
        <v>1741.5</v>
      </c>
      <c r="F131" s="11">
        <v>2089.8000000000002</v>
      </c>
      <c r="G131" s="11">
        <v>3483</v>
      </c>
      <c r="H131" s="11">
        <v>4179.6000000000004</v>
      </c>
    </row>
    <row r="132" spans="1:8" ht="13.8" x14ac:dyDescent="0.3">
      <c r="A132" s="8" t="s">
        <v>224</v>
      </c>
      <c r="B132" s="9" t="s">
        <v>225</v>
      </c>
      <c r="C132" s="9" t="s">
        <v>226</v>
      </c>
      <c r="D132" s="10">
        <v>0.44950000000000001</v>
      </c>
      <c r="E132" s="11">
        <v>1685.625</v>
      </c>
      <c r="F132" s="11">
        <v>2022.75</v>
      </c>
      <c r="G132" s="11">
        <v>3371.25</v>
      </c>
      <c r="H132" s="11">
        <v>4045.5</v>
      </c>
    </row>
    <row r="133" spans="1:8" ht="13.8" x14ac:dyDescent="0.3">
      <c r="A133" s="8" t="s">
        <v>224</v>
      </c>
      <c r="B133" s="9" t="s">
        <v>230</v>
      </c>
      <c r="C133" s="9" t="s">
        <v>181</v>
      </c>
      <c r="D133" s="10">
        <v>0.41639999999999999</v>
      </c>
      <c r="E133" s="11">
        <v>1561.5</v>
      </c>
      <c r="F133" s="11">
        <v>1873.7999999999997</v>
      </c>
      <c r="G133" s="11">
        <v>3123</v>
      </c>
      <c r="H133" s="11">
        <v>3747.5999999999995</v>
      </c>
    </row>
    <row r="134" spans="1:8" ht="13.8" x14ac:dyDescent="0.3">
      <c r="A134" s="8" t="s">
        <v>224</v>
      </c>
      <c r="B134" s="9" t="s">
        <v>5074</v>
      </c>
      <c r="C134" s="9" t="s">
        <v>87</v>
      </c>
      <c r="D134" s="10">
        <v>1.0127999999999999</v>
      </c>
      <c r="E134" s="11">
        <v>3797.9999999999995</v>
      </c>
      <c r="F134" s="11">
        <v>4557.5999999999995</v>
      </c>
      <c r="G134" s="11">
        <v>7595.9999999999991</v>
      </c>
      <c r="H134" s="11">
        <v>9115.1999999999989</v>
      </c>
    </row>
    <row r="135" spans="1:8" ht="13.8" x14ac:dyDescent="0.3">
      <c r="A135" s="8" t="s">
        <v>224</v>
      </c>
      <c r="B135" s="9" t="s">
        <v>5074</v>
      </c>
      <c r="C135" s="9" t="s">
        <v>59</v>
      </c>
      <c r="D135" s="10">
        <v>0.95889999999999997</v>
      </c>
      <c r="E135" s="11">
        <v>3595.875</v>
      </c>
      <c r="F135" s="11">
        <v>4315.0499999999993</v>
      </c>
      <c r="G135" s="11">
        <v>7191.75</v>
      </c>
      <c r="H135" s="11">
        <v>8630.0999999999985</v>
      </c>
    </row>
    <row r="136" spans="1:8" ht="13.8" x14ac:dyDescent="0.3">
      <c r="A136" s="8" t="s">
        <v>224</v>
      </c>
      <c r="B136" s="9" t="s">
        <v>5075</v>
      </c>
      <c r="C136" s="9" t="s">
        <v>17</v>
      </c>
      <c r="D136" s="10">
        <v>0.61650000000000005</v>
      </c>
      <c r="E136" s="11">
        <v>2311.875</v>
      </c>
      <c r="F136" s="11">
        <v>2774.25</v>
      </c>
      <c r="G136" s="11">
        <v>4623.75</v>
      </c>
      <c r="H136" s="11">
        <v>5548.5</v>
      </c>
    </row>
    <row r="137" spans="1:8" ht="13.8" x14ac:dyDescent="0.3">
      <c r="A137" s="8" t="s">
        <v>246</v>
      </c>
      <c r="B137" s="9" t="s">
        <v>5113</v>
      </c>
      <c r="C137" s="9" t="s">
        <v>2078</v>
      </c>
      <c r="D137" s="10">
        <v>0.41299999999999998</v>
      </c>
      <c r="E137" s="11">
        <v>1548.75</v>
      </c>
      <c r="F137" s="11">
        <v>1858.4999999999998</v>
      </c>
      <c r="G137" s="11">
        <v>3097.5</v>
      </c>
      <c r="H137" s="11">
        <v>3716.9999999999995</v>
      </c>
    </row>
    <row r="138" spans="1:8" ht="13.8" x14ac:dyDescent="0.3">
      <c r="A138" s="8" t="s">
        <v>246</v>
      </c>
      <c r="B138" s="9" t="s">
        <v>247</v>
      </c>
      <c r="C138" s="9" t="s">
        <v>248</v>
      </c>
      <c r="D138" s="10">
        <v>0.36470000000000002</v>
      </c>
      <c r="E138" s="11">
        <v>1367.625</v>
      </c>
      <c r="F138" s="11">
        <v>1641.15</v>
      </c>
      <c r="G138" s="11">
        <v>2735.25</v>
      </c>
      <c r="H138" s="11">
        <v>3282.3</v>
      </c>
    </row>
    <row r="139" spans="1:8" ht="13.8" x14ac:dyDescent="0.3">
      <c r="A139" s="8" t="s">
        <v>246</v>
      </c>
      <c r="B139" s="9" t="s">
        <v>249</v>
      </c>
      <c r="C139" s="9" t="s">
        <v>248</v>
      </c>
      <c r="D139" s="10">
        <v>0.3594</v>
      </c>
      <c r="E139" s="11">
        <v>1347.75</v>
      </c>
      <c r="F139" s="11">
        <v>1617.3</v>
      </c>
      <c r="G139" s="11">
        <v>2695.5</v>
      </c>
      <c r="H139" s="11">
        <v>3234.6</v>
      </c>
    </row>
    <row r="140" spans="1:8" ht="13.8" x14ac:dyDescent="0.3">
      <c r="A140" s="8" t="s">
        <v>246</v>
      </c>
      <c r="B140" s="9" t="s">
        <v>5077</v>
      </c>
      <c r="C140" s="9" t="s">
        <v>196</v>
      </c>
      <c r="D140" s="10">
        <v>0.4466</v>
      </c>
      <c r="E140" s="11">
        <v>1674.75</v>
      </c>
      <c r="F140" s="11">
        <v>2009.6999999999998</v>
      </c>
      <c r="G140" s="11">
        <v>3349.5</v>
      </c>
      <c r="H140" s="11">
        <v>4019.3999999999996</v>
      </c>
    </row>
    <row r="141" spans="1:8" ht="13.8" x14ac:dyDescent="0.3">
      <c r="A141" s="8" t="s">
        <v>246</v>
      </c>
      <c r="B141" s="9" t="s">
        <v>5076</v>
      </c>
      <c r="C141" s="9" t="s">
        <v>2078</v>
      </c>
      <c r="D141" s="10">
        <v>0.41860000000000003</v>
      </c>
      <c r="E141" s="11">
        <v>1569.75</v>
      </c>
      <c r="F141" s="11">
        <v>1883.7</v>
      </c>
      <c r="G141" s="11">
        <v>3139.5</v>
      </c>
      <c r="H141" s="11">
        <v>3767.4</v>
      </c>
    </row>
    <row r="142" spans="1:8" ht="13.8" x14ac:dyDescent="0.3">
      <c r="A142" s="8" t="s">
        <v>246</v>
      </c>
      <c r="B142" s="9" t="s">
        <v>5078</v>
      </c>
      <c r="C142" s="9" t="s">
        <v>286</v>
      </c>
      <c r="D142" s="10">
        <v>0.55989999999999995</v>
      </c>
      <c r="E142" s="11">
        <v>2099.625</v>
      </c>
      <c r="F142" s="11">
        <v>2519.5499999999997</v>
      </c>
      <c r="G142" s="11">
        <v>4199.25</v>
      </c>
      <c r="H142" s="11">
        <v>5039.0999999999995</v>
      </c>
    </row>
    <row r="143" spans="1:8" ht="13.8" x14ac:dyDescent="0.3">
      <c r="A143" s="8" t="s">
        <v>246</v>
      </c>
      <c r="B143" s="9" t="s">
        <v>2189</v>
      </c>
      <c r="C143" s="9" t="s">
        <v>24</v>
      </c>
      <c r="D143" s="10">
        <v>0.70960000000000001</v>
      </c>
      <c r="E143" s="11">
        <v>2661</v>
      </c>
      <c r="F143" s="11">
        <v>3193.2</v>
      </c>
      <c r="G143" s="11">
        <v>5322</v>
      </c>
      <c r="H143" s="11">
        <v>6386.4</v>
      </c>
    </row>
    <row r="144" spans="1:8" ht="13.8" x14ac:dyDescent="0.3">
      <c r="A144" s="8" t="s">
        <v>246</v>
      </c>
      <c r="B144" s="9" t="s">
        <v>5453</v>
      </c>
      <c r="C144" s="9">
        <v>2022</v>
      </c>
      <c r="D144" s="10">
        <v>0.44390000000000002</v>
      </c>
      <c r="E144" s="11">
        <v>1664.625</v>
      </c>
      <c r="F144" s="11">
        <v>1997.5500000000002</v>
      </c>
      <c r="G144" s="11">
        <v>3329.25</v>
      </c>
      <c r="H144" s="11">
        <v>3995.1000000000004</v>
      </c>
    </row>
    <row r="145" spans="1:8" ht="13.8" x14ac:dyDescent="0.3">
      <c r="A145" s="8" t="s">
        <v>256</v>
      </c>
      <c r="B145" s="9" t="s">
        <v>264</v>
      </c>
      <c r="C145" s="9" t="s">
        <v>265</v>
      </c>
      <c r="D145" s="10">
        <v>0.98080000000000001</v>
      </c>
      <c r="E145" s="11">
        <v>3678</v>
      </c>
      <c r="F145" s="11">
        <v>4413.6000000000004</v>
      </c>
      <c r="G145" s="11">
        <v>7356</v>
      </c>
      <c r="H145" s="11">
        <v>8827.2000000000007</v>
      </c>
    </row>
    <row r="146" spans="1:8" ht="13.8" x14ac:dyDescent="0.3">
      <c r="A146" s="8" t="s">
        <v>256</v>
      </c>
      <c r="B146" s="9" t="s">
        <v>266</v>
      </c>
      <c r="C146" s="9" t="s">
        <v>267</v>
      </c>
      <c r="D146" s="10">
        <v>1.2948</v>
      </c>
      <c r="E146" s="11">
        <v>4855.5</v>
      </c>
      <c r="F146" s="11">
        <v>5826.5999999999995</v>
      </c>
      <c r="G146" s="11">
        <v>9711</v>
      </c>
      <c r="H146" s="11">
        <v>11653.199999999999</v>
      </c>
    </row>
    <row r="147" spans="1:8" ht="13.8" x14ac:dyDescent="0.3">
      <c r="A147" s="8" t="s">
        <v>256</v>
      </c>
      <c r="B147" s="9" t="s">
        <v>266</v>
      </c>
      <c r="C147" s="9" t="s">
        <v>268</v>
      </c>
      <c r="D147" s="10">
        <v>1.3471</v>
      </c>
      <c r="E147" s="11">
        <v>5051.625</v>
      </c>
      <c r="F147" s="11">
        <v>6061.95</v>
      </c>
      <c r="G147" s="11">
        <v>10103.25</v>
      </c>
      <c r="H147" s="11">
        <v>12123.9</v>
      </c>
    </row>
    <row r="148" spans="1:8" ht="13.8" x14ac:dyDescent="0.3">
      <c r="A148" s="8" t="s">
        <v>256</v>
      </c>
      <c r="B148" s="9" t="s">
        <v>269</v>
      </c>
      <c r="C148" s="9" t="s">
        <v>265</v>
      </c>
      <c r="D148" s="10">
        <v>0.92900000000000005</v>
      </c>
      <c r="E148" s="11">
        <v>3483.75</v>
      </c>
      <c r="F148" s="11">
        <v>4180.5</v>
      </c>
      <c r="G148" s="11">
        <v>6967.5</v>
      </c>
      <c r="H148" s="11">
        <v>8361</v>
      </c>
    </row>
    <row r="149" spans="1:8" ht="13.8" x14ac:dyDescent="0.3">
      <c r="A149" s="8" t="s">
        <v>256</v>
      </c>
      <c r="B149" s="9" t="s">
        <v>270</v>
      </c>
      <c r="C149" s="9" t="s">
        <v>267</v>
      </c>
      <c r="D149" s="10">
        <v>1.2430000000000001</v>
      </c>
      <c r="E149" s="11">
        <v>4661.25</v>
      </c>
      <c r="F149" s="11">
        <v>5593.5</v>
      </c>
      <c r="G149" s="11">
        <v>9322.5</v>
      </c>
      <c r="H149" s="11">
        <v>11187</v>
      </c>
    </row>
    <row r="150" spans="1:8" ht="13.8" x14ac:dyDescent="0.3">
      <c r="A150" s="8" t="s">
        <v>256</v>
      </c>
      <c r="B150" s="9" t="s">
        <v>270</v>
      </c>
      <c r="C150" s="9" t="s">
        <v>268</v>
      </c>
      <c r="D150" s="10">
        <v>1.2954000000000001</v>
      </c>
      <c r="E150" s="11">
        <v>4857.75</v>
      </c>
      <c r="F150" s="11">
        <v>5829.3</v>
      </c>
      <c r="G150" s="11">
        <v>9715.5</v>
      </c>
      <c r="H150" s="11">
        <v>11658.6</v>
      </c>
    </row>
    <row r="151" spans="1:8" ht="13.8" x14ac:dyDescent="0.3">
      <c r="A151" s="8" t="s">
        <v>256</v>
      </c>
      <c r="B151" s="9" t="s">
        <v>271</v>
      </c>
      <c r="C151" s="9" t="s">
        <v>272</v>
      </c>
      <c r="D151" s="10">
        <v>0.77149999999999996</v>
      </c>
      <c r="E151" s="11">
        <v>2893.125</v>
      </c>
      <c r="F151" s="11">
        <v>3471.75</v>
      </c>
      <c r="G151" s="11">
        <v>5786.25</v>
      </c>
      <c r="H151" s="11">
        <v>6943.5</v>
      </c>
    </row>
    <row r="152" spans="1:8" ht="13.8" x14ac:dyDescent="0.3">
      <c r="A152" s="8" t="s">
        <v>256</v>
      </c>
      <c r="B152" s="9" t="s">
        <v>273</v>
      </c>
      <c r="C152" s="9" t="s">
        <v>274</v>
      </c>
      <c r="D152" s="10">
        <v>0.8357</v>
      </c>
      <c r="E152" s="11">
        <v>3133.875</v>
      </c>
      <c r="F152" s="11">
        <v>3760.6499999999996</v>
      </c>
      <c r="G152" s="11">
        <v>6267.75</v>
      </c>
      <c r="H152" s="11">
        <v>7521.2999999999993</v>
      </c>
    </row>
    <row r="153" spans="1:8" ht="13.8" x14ac:dyDescent="0.3">
      <c r="A153" s="8" t="s">
        <v>276</v>
      </c>
      <c r="B153" s="9" t="s">
        <v>280</v>
      </c>
      <c r="C153" s="9" t="s">
        <v>21</v>
      </c>
      <c r="D153" s="10">
        <v>0.4839</v>
      </c>
      <c r="E153" s="11">
        <v>1814.625</v>
      </c>
      <c r="F153" s="11">
        <v>2177.5499999999997</v>
      </c>
      <c r="G153" s="11">
        <v>3629.25</v>
      </c>
      <c r="H153" s="11">
        <v>4355.0999999999995</v>
      </c>
    </row>
    <row r="154" spans="1:8" ht="13.8" x14ac:dyDescent="0.3">
      <c r="A154" s="8" t="s">
        <v>282</v>
      </c>
      <c r="B154" s="9" t="s">
        <v>5454</v>
      </c>
      <c r="C154" s="9" t="s">
        <v>286</v>
      </c>
      <c r="D154" s="10">
        <v>0.61539999999999995</v>
      </c>
      <c r="E154" s="11">
        <v>2307.75</v>
      </c>
      <c r="F154" s="11">
        <v>2769.2999999999997</v>
      </c>
      <c r="G154" s="11">
        <v>4615.5</v>
      </c>
      <c r="H154" s="11">
        <v>5538.5999999999995</v>
      </c>
    </row>
    <row r="155" spans="1:8" ht="13.8" x14ac:dyDescent="0.3">
      <c r="A155" s="8" t="s">
        <v>282</v>
      </c>
      <c r="B155" s="9" t="s">
        <v>287</v>
      </c>
      <c r="C155" s="9" t="s">
        <v>248</v>
      </c>
      <c r="D155" s="10">
        <v>0.36270000000000002</v>
      </c>
      <c r="E155" s="11">
        <v>1360.125</v>
      </c>
      <c r="F155" s="11">
        <v>1632.15</v>
      </c>
      <c r="G155" s="11">
        <v>2720.25</v>
      </c>
      <c r="H155" s="11">
        <v>3264.3</v>
      </c>
    </row>
    <row r="156" spans="1:8" ht="13.8" x14ac:dyDescent="0.3">
      <c r="A156" s="8" t="s">
        <v>282</v>
      </c>
      <c r="B156" s="9" t="s">
        <v>288</v>
      </c>
      <c r="C156" s="9" t="s">
        <v>196</v>
      </c>
      <c r="D156" s="10">
        <v>0.41760000000000003</v>
      </c>
      <c r="E156" s="11">
        <v>1566</v>
      </c>
      <c r="F156" s="11">
        <v>1879.2</v>
      </c>
      <c r="G156" s="11">
        <v>3132</v>
      </c>
      <c r="H156" s="11">
        <v>3758.4</v>
      </c>
    </row>
    <row r="157" spans="1:8" ht="13.8" x14ac:dyDescent="0.3">
      <c r="A157" s="8" t="s">
        <v>282</v>
      </c>
      <c r="B157" s="9" t="s">
        <v>289</v>
      </c>
      <c r="C157" s="9" t="s">
        <v>291</v>
      </c>
      <c r="D157" s="10">
        <v>0.63829999999999998</v>
      </c>
      <c r="E157" s="11">
        <v>2393.625</v>
      </c>
      <c r="F157" s="11">
        <v>2872.35</v>
      </c>
      <c r="G157" s="11">
        <v>4787.25</v>
      </c>
      <c r="H157" s="11">
        <v>5744.7</v>
      </c>
    </row>
    <row r="158" spans="1:8" ht="13.8" x14ac:dyDescent="0.3">
      <c r="A158" s="8" t="s">
        <v>282</v>
      </c>
      <c r="B158" s="9" t="s">
        <v>5079</v>
      </c>
      <c r="C158" s="9" t="s">
        <v>2078</v>
      </c>
      <c r="D158" s="10">
        <v>0.41089999999999999</v>
      </c>
      <c r="E158" s="11">
        <v>1540.875</v>
      </c>
      <c r="F158" s="11">
        <v>1849.05</v>
      </c>
      <c r="G158" s="11">
        <v>3081.75</v>
      </c>
      <c r="H158" s="11">
        <v>3698.1</v>
      </c>
    </row>
    <row r="159" spans="1:8" ht="13.8" x14ac:dyDescent="0.3">
      <c r="A159" s="8" t="s">
        <v>282</v>
      </c>
      <c r="B159" s="9" t="s">
        <v>5114</v>
      </c>
      <c r="C159" s="9" t="s">
        <v>437</v>
      </c>
      <c r="D159" s="10">
        <v>0.52539999999999998</v>
      </c>
      <c r="E159" s="11">
        <v>1970.25</v>
      </c>
      <c r="F159" s="11">
        <v>2364.2999999999997</v>
      </c>
      <c r="G159" s="11">
        <v>3940.5</v>
      </c>
      <c r="H159" s="11">
        <v>4728.5999999999995</v>
      </c>
    </row>
    <row r="160" spans="1:8" ht="13.8" x14ac:dyDescent="0.3">
      <c r="A160" s="8" t="s">
        <v>282</v>
      </c>
      <c r="B160" s="9" t="s">
        <v>5115</v>
      </c>
      <c r="C160" s="9" t="s">
        <v>2078</v>
      </c>
      <c r="D160" s="10">
        <v>0.4083</v>
      </c>
      <c r="E160" s="11">
        <v>1531.125</v>
      </c>
      <c r="F160" s="11">
        <v>1837.35</v>
      </c>
      <c r="G160" s="11">
        <v>3062.25</v>
      </c>
      <c r="H160" s="11">
        <v>3674.7</v>
      </c>
    </row>
    <row r="161" spans="1:8" ht="13.8" x14ac:dyDescent="0.3">
      <c r="A161" s="8" t="s">
        <v>282</v>
      </c>
      <c r="B161" s="9" t="s">
        <v>294</v>
      </c>
      <c r="C161" s="9" t="s">
        <v>21</v>
      </c>
      <c r="D161" s="10">
        <v>0.45939999999999998</v>
      </c>
      <c r="E161" s="11">
        <v>1722.75</v>
      </c>
      <c r="F161" s="11">
        <v>2067.3000000000002</v>
      </c>
      <c r="G161" s="11">
        <v>3445.5</v>
      </c>
      <c r="H161" s="11">
        <v>4134.6000000000004</v>
      </c>
    </row>
    <row r="162" spans="1:8" ht="13.8" x14ac:dyDescent="0.3">
      <c r="A162" s="8" t="s">
        <v>297</v>
      </c>
      <c r="B162" s="9" t="s">
        <v>298</v>
      </c>
      <c r="C162" s="9" t="s">
        <v>299</v>
      </c>
      <c r="D162" s="10">
        <v>3.2776000000000001</v>
      </c>
      <c r="E162" s="11">
        <v>12291</v>
      </c>
      <c r="F162" s="11">
        <v>14749.199999999999</v>
      </c>
      <c r="G162" s="11">
        <v>24582</v>
      </c>
      <c r="H162" s="11">
        <v>29498.399999999998</v>
      </c>
    </row>
    <row r="163" spans="1:8" ht="13.8" x14ac:dyDescent="0.3">
      <c r="A163" s="8" t="s">
        <v>297</v>
      </c>
      <c r="B163" s="9" t="s">
        <v>300</v>
      </c>
      <c r="C163" s="9" t="s">
        <v>301</v>
      </c>
      <c r="D163" s="10">
        <v>3.5526</v>
      </c>
      <c r="E163" s="11">
        <v>13322.25</v>
      </c>
      <c r="F163" s="11">
        <v>15986.699999999999</v>
      </c>
      <c r="G163" s="11">
        <v>26644.5</v>
      </c>
      <c r="H163" s="11">
        <v>31973.399999999998</v>
      </c>
    </row>
    <row r="164" spans="1:8" ht="13.8" x14ac:dyDescent="0.3">
      <c r="A164" s="8" t="s">
        <v>297</v>
      </c>
      <c r="B164" s="9" t="s">
        <v>302</v>
      </c>
      <c r="C164" s="9" t="s">
        <v>303</v>
      </c>
      <c r="D164" s="10">
        <v>2.2959000000000001</v>
      </c>
      <c r="E164" s="11">
        <v>8609.625</v>
      </c>
      <c r="F164" s="11">
        <v>10331.549999999999</v>
      </c>
      <c r="G164" s="11">
        <v>17219.25</v>
      </c>
      <c r="H164" s="11">
        <v>20663.099999999999</v>
      </c>
    </row>
    <row r="165" spans="1:8" ht="13.8" x14ac:dyDescent="0.3">
      <c r="A165" s="8" t="s">
        <v>297</v>
      </c>
      <c r="B165" s="9" t="s">
        <v>302</v>
      </c>
      <c r="C165" s="9" t="s">
        <v>304</v>
      </c>
      <c r="D165" s="10">
        <v>2.4647000000000001</v>
      </c>
      <c r="E165" s="11">
        <v>9242.625</v>
      </c>
      <c r="F165" s="11">
        <v>11091.15</v>
      </c>
      <c r="G165" s="11">
        <v>18485.25</v>
      </c>
      <c r="H165" s="11">
        <v>22182.3</v>
      </c>
    </row>
    <row r="166" spans="1:8" ht="13.8" x14ac:dyDescent="0.3">
      <c r="A166" s="8" t="s">
        <v>297</v>
      </c>
      <c r="B166" s="9" t="s">
        <v>305</v>
      </c>
      <c r="C166" s="9" t="s">
        <v>306</v>
      </c>
      <c r="D166" s="10">
        <v>2.3490000000000002</v>
      </c>
      <c r="E166" s="11">
        <v>8808.75</v>
      </c>
      <c r="F166" s="11">
        <v>10570.5</v>
      </c>
      <c r="G166" s="11">
        <v>17617.5</v>
      </c>
      <c r="H166" s="11">
        <v>21141</v>
      </c>
    </row>
    <row r="167" spans="1:8" ht="13.8" x14ac:dyDescent="0.3">
      <c r="A167" s="8" t="s">
        <v>307</v>
      </c>
      <c r="B167" s="9" t="s">
        <v>5116</v>
      </c>
      <c r="C167" s="9" t="s">
        <v>5117</v>
      </c>
      <c r="D167" s="10">
        <v>1.5132000000000001</v>
      </c>
      <c r="E167" s="11">
        <v>5674.5</v>
      </c>
      <c r="F167" s="11">
        <v>6809.4000000000005</v>
      </c>
      <c r="G167" s="11">
        <v>11349</v>
      </c>
      <c r="H167" s="11">
        <v>13618.800000000001</v>
      </c>
    </row>
    <row r="168" spans="1:8" ht="13.8" x14ac:dyDescent="0.3">
      <c r="A168" s="8" t="s">
        <v>307</v>
      </c>
      <c r="B168" s="9" t="s">
        <v>5118</v>
      </c>
      <c r="C168" s="9" t="s">
        <v>5119</v>
      </c>
      <c r="D168" s="10">
        <v>1.4863999999999999</v>
      </c>
      <c r="E168" s="11">
        <v>5574</v>
      </c>
      <c r="F168" s="11">
        <v>6688.8</v>
      </c>
      <c r="G168" s="11">
        <v>11148</v>
      </c>
      <c r="H168" s="11">
        <v>13377.6</v>
      </c>
    </row>
    <row r="169" spans="1:8" ht="13.8" x14ac:dyDescent="0.3">
      <c r="A169" s="8" t="s">
        <v>307</v>
      </c>
      <c r="B169" s="9" t="s">
        <v>5455</v>
      </c>
      <c r="C169" s="9" t="s">
        <v>130</v>
      </c>
      <c r="D169" s="10">
        <v>1.5683</v>
      </c>
      <c r="E169" s="11">
        <v>5881.125</v>
      </c>
      <c r="F169" s="11">
        <v>7057.3499999999995</v>
      </c>
      <c r="G169" s="11">
        <v>11762.25</v>
      </c>
      <c r="H169" s="11">
        <v>14114.699999999999</v>
      </c>
    </row>
    <row r="170" spans="1:8" ht="13.8" x14ac:dyDescent="0.3">
      <c r="A170" s="8" t="s">
        <v>307</v>
      </c>
      <c r="B170" s="9" t="s">
        <v>5456</v>
      </c>
      <c r="C170" s="9" t="s">
        <v>130</v>
      </c>
      <c r="D170" s="10">
        <v>1.5986</v>
      </c>
      <c r="E170" s="11">
        <v>5994.75</v>
      </c>
      <c r="F170" s="11">
        <v>7193.7</v>
      </c>
      <c r="G170" s="11">
        <v>11989.5</v>
      </c>
      <c r="H170" s="11">
        <v>14387.4</v>
      </c>
    </row>
    <row r="171" spans="1:8" ht="13.8" x14ac:dyDescent="0.3">
      <c r="A171" s="8" t="s">
        <v>307</v>
      </c>
      <c r="B171" s="9" t="s">
        <v>316</v>
      </c>
      <c r="C171" s="9" t="s">
        <v>18</v>
      </c>
      <c r="D171" s="10">
        <v>0.88109999999999999</v>
      </c>
      <c r="E171" s="11">
        <v>3304.125</v>
      </c>
      <c r="F171" s="11">
        <v>3964.9500000000003</v>
      </c>
      <c r="G171" s="11">
        <v>6608.25</v>
      </c>
      <c r="H171" s="11">
        <v>7929.9000000000005</v>
      </c>
    </row>
    <row r="172" spans="1:8" ht="13.8" x14ac:dyDescent="0.3">
      <c r="A172" s="8" t="s">
        <v>319</v>
      </c>
      <c r="B172" s="9" t="s">
        <v>320</v>
      </c>
      <c r="C172" s="9" t="s">
        <v>321</v>
      </c>
      <c r="D172" s="10">
        <v>1.4233</v>
      </c>
      <c r="E172" s="11">
        <v>5337.375</v>
      </c>
      <c r="F172" s="11">
        <v>6404.8499999999995</v>
      </c>
      <c r="G172" s="11">
        <v>10674.75</v>
      </c>
      <c r="H172" s="11">
        <v>12809.699999999999</v>
      </c>
    </row>
    <row r="173" spans="1:8" ht="13.8" x14ac:dyDescent="0.3">
      <c r="A173" s="8" t="s">
        <v>324</v>
      </c>
      <c r="B173" s="9" t="s">
        <v>325</v>
      </c>
      <c r="C173" s="9" t="s">
        <v>326</v>
      </c>
      <c r="D173" s="10">
        <v>0.40739999999999998</v>
      </c>
      <c r="E173" s="11">
        <v>1527.75</v>
      </c>
      <c r="F173" s="11">
        <v>1833.3</v>
      </c>
      <c r="G173" s="11">
        <v>3055.5</v>
      </c>
      <c r="H173" s="11">
        <v>3666.6</v>
      </c>
    </row>
    <row r="174" spans="1:8" ht="13.8" x14ac:dyDescent="0.3">
      <c r="A174" s="8" t="s">
        <v>327</v>
      </c>
      <c r="B174" s="9" t="s">
        <v>5457</v>
      </c>
      <c r="C174" s="9" t="s">
        <v>130</v>
      </c>
      <c r="D174" s="10">
        <v>1.3346</v>
      </c>
      <c r="E174" s="11">
        <v>5004.75</v>
      </c>
      <c r="F174" s="11">
        <v>6005.7</v>
      </c>
      <c r="G174" s="11">
        <v>10009.5</v>
      </c>
      <c r="H174" s="11">
        <v>12011.4</v>
      </c>
    </row>
    <row r="175" spans="1:8" ht="13.8" x14ac:dyDescent="0.3">
      <c r="A175" s="8" t="s">
        <v>330</v>
      </c>
      <c r="B175" s="9" t="s">
        <v>5458</v>
      </c>
      <c r="C175" s="9" t="s">
        <v>181</v>
      </c>
      <c r="D175" s="10">
        <v>0.41360000000000002</v>
      </c>
      <c r="E175" s="11">
        <v>1551</v>
      </c>
      <c r="F175" s="11">
        <v>1861.2</v>
      </c>
      <c r="G175" s="11">
        <v>3102</v>
      </c>
      <c r="H175" s="11">
        <v>3722.4</v>
      </c>
    </row>
    <row r="176" spans="1:8" ht="13.8" x14ac:dyDescent="0.3">
      <c r="A176" s="8" t="s">
        <v>330</v>
      </c>
      <c r="B176" s="9" t="s">
        <v>331</v>
      </c>
      <c r="C176" s="9" t="s">
        <v>11</v>
      </c>
      <c r="D176" s="10">
        <v>0.61460000000000004</v>
      </c>
      <c r="E176" s="11">
        <v>2304.75</v>
      </c>
      <c r="F176" s="11">
        <v>2765.7000000000003</v>
      </c>
      <c r="G176" s="11">
        <v>4609.5</v>
      </c>
      <c r="H176" s="11">
        <v>5531.4000000000005</v>
      </c>
    </row>
    <row r="177" spans="1:8" ht="13.8" x14ac:dyDescent="0.3">
      <c r="A177" s="8" t="s">
        <v>330</v>
      </c>
      <c r="B177" s="9" t="s">
        <v>332</v>
      </c>
      <c r="C177" s="9" t="s">
        <v>333</v>
      </c>
      <c r="D177" s="10">
        <v>0.61460000000000004</v>
      </c>
      <c r="E177" s="11">
        <v>2304.75</v>
      </c>
      <c r="F177" s="11">
        <v>2765.7000000000003</v>
      </c>
      <c r="G177" s="11">
        <v>4609.5</v>
      </c>
      <c r="H177" s="11">
        <v>5531.4000000000005</v>
      </c>
    </row>
    <row r="178" spans="1:8" ht="13.8" x14ac:dyDescent="0.3">
      <c r="A178" s="8" t="s">
        <v>330</v>
      </c>
      <c r="B178" s="9" t="s">
        <v>334</v>
      </c>
      <c r="C178" s="9" t="s">
        <v>335</v>
      </c>
      <c r="D178" s="10">
        <v>0.6835</v>
      </c>
      <c r="E178" s="11">
        <v>2563.125</v>
      </c>
      <c r="F178" s="11">
        <v>3075.7499999999995</v>
      </c>
      <c r="G178" s="11">
        <v>5126.25</v>
      </c>
      <c r="H178" s="11">
        <v>6151.4999999999991</v>
      </c>
    </row>
    <row r="179" spans="1:8" ht="13.8" x14ac:dyDescent="0.3">
      <c r="A179" s="8" t="s">
        <v>330</v>
      </c>
      <c r="B179" s="9" t="s">
        <v>336</v>
      </c>
      <c r="C179" s="9" t="s">
        <v>333</v>
      </c>
      <c r="D179" s="10">
        <v>0.6835</v>
      </c>
      <c r="E179" s="11">
        <v>2563.125</v>
      </c>
      <c r="F179" s="11">
        <v>3075.7499999999995</v>
      </c>
      <c r="G179" s="11">
        <v>5126.25</v>
      </c>
      <c r="H179" s="11">
        <v>6151.4999999999991</v>
      </c>
    </row>
    <row r="180" spans="1:8" ht="13.8" x14ac:dyDescent="0.3">
      <c r="A180" s="8" t="s">
        <v>330</v>
      </c>
      <c r="B180" s="9" t="s">
        <v>337</v>
      </c>
      <c r="C180" s="9" t="s">
        <v>21</v>
      </c>
      <c r="D180" s="10">
        <v>0.50580000000000003</v>
      </c>
      <c r="E180" s="11">
        <v>1896.75</v>
      </c>
      <c r="F180" s="11">
        <v>2276.1000000000004</v>
      </c>
      <c r="G180" s="11">
        <v>3793.5</v>
      </c>
      <c r="H180" s="11">
        <v>4552.2000000000007</v>
      </c>
    </row>
    <row r="181" spans="1:8" ht="13.8" x14ac:dyDescent="0.3">
      <c r="A181" s="8" t="s">
        <v>330</v>
      </c>
      <c r="B181" s="9" t="s">
        <v>338</v>
      </c>
      <c r="C181" s="9" t="s">
        <v>11</v>
      </c>
      <c r="D181" s="10">
        <v>0.61180000000000001</v>
      </c>
      <c r="E181" s="11">
        <v>2294.25</v>
      </c>
      <c r="F181" s="11">
        <v>2753.1</v>
      </c>
      <c r="G181" s="11">
        <v>4588.5</v>
      </c>
      <c r="H181" s="11">
        <v>5506.2</v>
      </c>
    </row>
    <row r="182" spans="1:8" ht="13.8" x14ac:dyDescent="0.3">
      <c r="A182" s="8" t="s">
        <v>330</v>
      </c>
      <c r="B182" s="9" t="s">
        <v>339</v>
      </c>
      <c r="C182" s="9" t="s">
        <v>340</v>
      </c>
      <c r="D182" s="10">
        <v>0.67420000000000002</v>
      </c>
      <c r="E182" s="11">
        <v>2528.25</v>
      </c>
      <c r="F182" s="11">
        <v>3033.9</v>
      </c>
      <c r="G182" s="11">
        <v>5056.5</v>
      </c>
      <c r="H182" s="11">
        <v>6067.8</v>
      </c>
    </row>
    <row r="183" spans="1:8" ht="13.8" x14ac:dyDescent="0.3">
      <c r="A183" s="8" t="s">
        <v>330</v>
      </c>
      <c r="B183" s="9" t="s">
        <v>341</v>
      </c>
      <c r="C183" s="9" t="s">
        <v>340</v>
      </c>
      <c r="D183" s="10">
        <v>0.71960000000000002</v>
      </c>
      <c r="E183" s="11">
        <v>2698.5</v>
      </c>
      <c r="F183" s="11">
        <v>3238.2</v>
      </c>
      <c r="G183" s="11">
        <v>5397</v>
      </c>
      <c r="H183" s="11">
        <v>6476.4</v>
      </c>
    </row>
    <row r="184" spans="1:8" ht="13.8" x14ac:dyDescent="0.3">
      <c r="A184" s="8" t="s">
        <v>330</v>
      </c>
      <c r="B184" s="9" t="s">
        <v>342</v>
      </c>
      <c r="C184" s="9" t="s">
        <v>343</v>
      </c>
      <c r="D184" s="10">
        <v>0.64080000000000004</v>
      </c>
      <c r="E184" s="11">
        <v>2403</v>
      </c>
      <c r="F184" s="11">
        <v>2883.6</v>
      </c>
      <c r="G184" s="11">
        <v>4806</v>
      </c>
      <c r="H184" s="11">
        <v>5767.2</v>
      </c>
    </row>
    <row r="185" spans="1:8" ht="13.8" x14ac:dyDescent="0.3">
      <c r="A185" s="8" t="s">
        <v>330</v>
      </c>
      <c r="B185" s="9" t="s">
        <v>344</v>
      </c>
      <c r="C185" s="9" t="s">
        <v>345</v>
      </c>
      <c r="D185" s="10">
        <v>0.60189999999999999</v>
      </c>
      <c r="E185" s="11">
        <v>2257.125</v>
      </c>
      <c r="F185" s="11">
        <v>2708.5499999999997</v>
      </c>
      <c r="G185" s="11">
        <v>4514.25</v>
      </c>
      <c r="H185" s="11">
        <v>5417.0999999999995</v>
      </c>
    </row>
    <row r="186" spans="1:8" ht="13.8" x14ac:dyDescent="0.3">
      <c r="A186" s="8" t="s">
        <v>346</v>
      </c>
      <c r="B186" s="9" t="s">
        <v>5083</v>
      </c>
      <c r="C186" s="9" t="s">
        <v>5084</v>
      </c>
      <c r="D186" s="10">
        <v>0.76239999999999997</v>
      </c>
      <c r="E186" s="11">
        <v>2859</v>
      </c>
      <c r="F186" s="11">
        <v>3430.7999999999997</v>
      </c>
      <c r="G186" s="11">
        <v>5718</v>
      </c>
      <c r="H186" s="11">
        <v>6861.5999999999995</v>
      </c>
    </row>
    <row r="187" spans="1:8" ht="13.8" x14ac:dyDescent="0.3">
      <c r="A187" s="8" t="s">
        <v>346</v>
      </c>
      <c r="B187" s="9" t="s">
        <v>347</v>
      </c>
      <c r="C187" s="9" t="s">
        <v>348</v>
      </c>
      <c r="D187" s="10">
        <v>0.54310000000000003</v>
      </c>
      <c r="E187" s="11">
        <v>2036.625</v>
      </c>
      <c r="F187" s="11">
        <v>2443.9499999999998</v>
      </c>
      <c r="G187" s="11">
        <v>4073.25</v>
      </c>
      <c r="H187" s="11">
        <v>4887.8999999999996</v>
      </c>
    </row>
    <row r="188" spans="1:8" ht="13.8" x14ac:dyDescent="0.3">
      <c r="A188" s="8" t="s">
        <v>346</v>
      </c>
      <c r="B188" s="9" t="s">
        <v>349</v>
      </c>
      <c r="C188" s="9" t="s">
        <v>350</v>
      </c>
      <c r="D188" s="10">
        <v>0.55930000000000002</v>
      </c>
      <c r="E188" s="11">
        <v>2097.375</v>
      </c>
      <c r="F188" s="11">
        <v>2516.85</v>
      </c>
      <c r="G188" s="11">
        <v>4194.75</v>
      </c>
      <c r="H188" s="11">
        <v>5033.7</v>
      </c>
    </row>
    <row r="189" spans="1:8" ht="13.8" x14ac:dyDescent="0.3">
      <c r="A189" s="8" t="s">
        <v>346</v>
      </c>
      <c r="B189" s="9" t="s">
        <v>351</v>
      </c>
      <c r="C189" s="9" t="s">
        <v>140</v>
      </c>
      <c r="D189" s="10">
        <v>0.58689999999999998</v>
      </c>
      <c r="E189" s="11">
        <v>2200.875</v>
      </c>
      <c r="F189" s="11">
        <v>2641.0499999999997</v>
      </c>
      <c r="G189" s="11">
        <v>4401.75</v>
      </c>
      <c r="H189" s="11">
        <v>5282.0999999999995</v>
      </c>
    </row>
    <row r="190" spans="1:8" ht="13.8" x14ac:dyDescent="0.3">
      <c r="A190" s="8" t="s">
        <v>346</v>
      </c>
      <c r="B190" s="9" t="s">
        <v>5080</v>
      </c>
      <c r="C190" s="9" t="s">
        <v>5081</v>
      </c>
      <c r="D190" s="10">
        <v>0.64249999999999996</v>
      </c>
      <c r="E190" s="11">
        <v>2409.375</v>
      </c>
      <c r="F190" s="11">
        <v>2891.2499999999995</v>
      </c>
      <c r="G190" s="11">
        <v>4818.75</v>
      </c>
      <c r="H190" s="11">
        <v>5782.4999999999991</v>
      </c>
    </row>
    <row r="191" spans="1:8" ht="13.8" x14ac:dyDescent="0.3">
      <c r="A191" s="8" t="s">
        <v>346</v>
      </c>
      <c r="B191" s="9" t="s">
        <v>354</v>
      </c>
      <c r="C191" s="9" t="s">
        <v>140</v>
      </c>
      <c r="D191" s="10">
        <v>0.65810000000000002</v>
      </c>
      <c r="E191" s="11">
        <v>2467.875</v>
      </c>
      <c r="F191" s="11">
        <v>2961.45</v>
      </c>
      <c r="G191" s="11">
        <v>4935.75</v>
      </c>
      <c r="H191" s="11">
        <v>5922.9</v>
      </c>
    </row>
    <row r="192" spans="1:8" ht="13.8" x14ac:dyDescent="0.3">
      <c r="A192" s="8" t="s">
        <v>346</v>
      </c>
      <c r="B192" s="9" t="s">
        <v>355</v>
      </c>
      <c r="C192" s="9" t="s">
        <v>356</v>
      </c>
      <c r="D192" s="10">
        <v>0.68740000000000001</v>
      </c>
      <c r="E192" s="11">
        <v>2577.75</v>
      </c>
      <c r="F192" s="11">
        <v>3093.2999999999997</v>
      </c>
      <c r="G192" s="11">
        <v>5155.5</v>
      </c>
      <c r="H192" s="11">
        <v>6186.5999999999995</v>
      </c>
    </row>
    <row r="193" spans="1:8" ht="13.8" x14ac:dyDescent="0.3">
      <c r="A193" s="8" t="s">
        <v>346</v>
      </c>
      <c r="B193" s="9" t="s">
        <v>359</v>
      </c>
      <c r="C193" s="9" t="s">
        <v>360</v>
      </c>
      <c r="D193" s="10">
        <v>0.53200000000000003</v>
      </c>
      <c r="E193" s="11">
        <v>1995</v>
      </c>
      <c r="F193" s="11">
        <v>2394</v>
      </c>
      <c r="G193" s="11">
        <v>3990</v>
      </c>
      <c r="H193" s="11">
        <v>4788</v>
      </c>
    </row>
    <row r="194" spans="1:8" ht="13.8" x14ac:dyDescent="0.3">
      <c r="A194" s="8" t="s">
        <v>346</v>
      </c>
      <c r="B194" s="9" t="s">
        <v>361</v>
      </c>
      <c r="C194" s="9" t="s">
        <v>362</v>
      </c>
      <c r="D194" s="10">
        <v>0.54169999999999996</v>
      </c>
      <c r="E194" s="11">
        <v>2031.3749999999998</v>
      </c>
      <c r="F194" s="11">
        <v>2437.6499999999996</v>
      </c>
      <c r="G194" s="11">
        <v>4062.7499999999995</v>
      </c>
      <c r="H194" s="11">
        <v>4875.2999999999993</v>
      </c>
    </row>
    <row r="195" spans="1:8" ht="13.8" x14ac:dyDescent="0.3">
      <c r="A195" s="8" t="s">
        <v>346</v>
      </c>
      <c r="B195" s="9" t="s">
        <v>363</v>
      </c>
      <c r="C195" s="9" t="s">
        <v>364</v>
      </c>
      <c r="D195" s="10">
        <v>0.57089999999999996</v>
      </c>
      <c r="E195" s="11">
        <v>2140.875</v>
      </c>
      <c r="F195" s="11">
        <v>2569.0499999999997</v>
      </c>
      <c r="G195" s="11">
        <v>4281.75</v>
      </c>
      <c r="H195" s="11">
        <v>5138.0999999999995</v>
      </c>
    </row>
    <row r="196" spans="1:8" ht="13.8" x14ac:dyDescent="0.3">
      <c r="A196" s="8" t="s">
        <v>346</v>
      </c>
      <c r="B196" s="9" t="s">
        <v>363</v>
      </c>
      <c r="C196" s="9" t="s">
        <v>365</v>
      </c>
      <c r="D196" s="10">
        <v>0.58899999999999997</v>
      </c>
      <c r="E196" s="11">
        <v>2208.75</v>
      </c>
      <c r="F196" s="11">
        <v>2650.5</v>
      </c>
      <c r="G196" s="11">
        <v>4417.5</v>
      </c>
      <c r="H196" s="11">
        <v>5301</v>
      </c>
    </row>
    <row r="197" spans="1:8" ht="13.8" x14ac:dyDescent="0.3">
      <c r="A197" s="8" t="s">
        <v>346</v>
      </c>
      <c r="B197" s="9" t="s">
        <v>368</v>
      </c>
      <c r="C197" s="9" t="s">
        <v>369</v>
      </c>
      <c r="D197" s="10">
        <v>0.64100000000000001</v>
      </c>
      <c r="E197" s="11">
        <v>2403.75</v>
      </c>
      <c r="F197" s="11">
        <v>2884.5</v>
      </c>
      <c r="G197" s="11">
        <v>4807.5</v>
      </c>
      <c r="H197" s="11">
        <v>5769</v>
      </c>
    </row>
    <row r="198" spans="1:8" ht="13.8" x14ac:dyDescent="0.3">
      <c r="A198" s="8" t="s">
        <v>346</v>
      </c>
      <c r="B198" s="9" t="s">
        <v>374</v>
      </c>
      <c r="C198" s="9" t="s">
        <v>362</v>
      </c>
      <c r="D198" s="10">
        <v>0.62780000000000002</v>
      </c>
      <c r="E198" s="11">
        <v>2354.25</v>
      </c>
      <c r="F198" s="11">
        <v>2825.1</v>
      </c>
      <c r="G198" s="11">
        <v>4708.5</v>
      </c>
      <c r="H198" s="11">
        <v>5650.2</v>
      </c>
    </row>
    <row r="199" spans="1:8" ht="13.8" x14ac:dyDescent="0.3">
      <c r="A199" s="8" t="s">
        <v>346</v>
      </c>
      <c r="B199" s="9" t="s">
        <v>375</v>
      </c>
      <c r="C199" s="9" t="s">
        <v>5085</v>
      </c>
      <c r="D199" s="10">
        <v>0.71199999999999997</v>
      </c>
      <c r="E199" s="11">
        <v>2670</v>
      </c>
      <c r="F199" s="11">
        <v>3203.9999999999995</v>
      </c>
      <c r="G199" s="11">
        <v>5340</v>
      </c>
      <c r="H199" s="11">
        <v>6407.9999999999991</v>
      </c>
    </row>
    <row r="200" spans="1:8" ht="13.8" x14ac:dyDescent="0.3">
      <c r="A200" s="8" t="s">
        <v>346</v>
      </c>
      <c r="B200" s="9" t="s">
        <v>375</v>
      </c>
      <c r="C200" s="9" t="s">
        <v>365</v>
      </c>
      <c r="D200" s="10">
        <v>0.66080000000000005</v>
      </c>
      <c r="E200" s="11">
        <v>2478</v>
      </c>
      <c r="F200" s="11">
        <v>2973.6</v>
      </c>
      <c r="G200" s="11">
        <v>4956</v>
      </c>
      <c r="H200" s="11">
        <v>5947.2</v>
      </c>
    </row>
    <row r="201" spans="1:8" ht="13.8" x14ac:dyDescent="0.3">
      <c r="A201" s="8" t="s">
        <v>346</v>
      </c>
      <c r="B201" s="9" t="s">
        <v>378</v>
      </c>
      <c r="C201" s="9" t="s">
        <v>379</v>
      </c>
      <c r="D201" s="10">
        <v>0.72009999999999996</v>
      </c>
      <c r="E201" s="11">
        <v>2700.375</v>
      </c>
      <c r="F201" s="11">
        <v>3240.4499999999994</v>
      </c>
      <c r="G201" s="11">
        <v>5400.75</v>
      </c>
      <c r="H201" s="11">
        <v>6480.8999999999987</v>
      </c>
    </row>
    <row r="202" spans="1:8" ht="13.8" x14ac:dyDescent="0.3">
      <c r="A202" s="8" t="s">
        <v>346</v>
      </c>
      <c r="B202" s="9" t="s">
        <v>380</v>
      </c>
      <c r="C202" s="9" t="s">
        <v>123</v>
      </c>
      <c r="D202" s="10">
        <v>0.83709999999999996</v>
      </c>
      <c r="E202" s="11">
        <v>3139.125</v>
      </c>
      <c r="F202" s="11">
        <v>3766.9499999999994</v>
      </c>
      <c r="G202" s="11">
        <v>6278.25</v>
      </c>
      <c r="H202" s="11">
        <v>7533.8999999999987</v>
      </c>
    </row>
    <row r="203" spans="1:8" ht="13.8" x14ac:dyDescent="0.3">
      <c r="A203" s="8" t="s">
        <v>346</v>
      </c>
      <c r="B203" s="9" t="s">
        <v>388</v>
      </c>
      <c r="C203" s="9" t="s">
        <v>350</v>
      </c>
      <c r="D203" s="10">
        <v>0.63400000000000001</v>
      </c>
      <c r="E203" s="11">
        <v>2377.5</v>
      </c>
      <c r="F203" s="11">
        <v>2853</v>
      </c>
      <c r="G203" s="11">
        <v>4755</v>
      </c>
      <c r="H203" s="11">
        <v>5706</v>
      </c>
    </row>
    <row r="204" spans="1:8" ht="13.8" x14ac:dyDescent="0.3">
      <c r="A204" s="8" t="s">
        <v>346</v>
      </c>
      <c r="B204" s="9" t="s">
        <v>389</v>
      </c>
      <c r="C204" s="9" t="s">
        <v>390</v>
      </c>
      <c r="D204" s="10">
        <v>0.66390000000000005</v>
      </c>
      <c r="E204" s="11">
        <v>2489.625</v>
      </c>
      <c r="F204" s="11">
        <v>2987.55</v>
      </c>
      <c r="G204" s="11">
        <v>4979.25</v>
      </c>
      <c r="H204" s="11">
        <v>5975.1</v>
      </c>
    </row>
    <row r="205" spans="1:8" ht="13.8" x14ac:dyDescent="0.3">
      <c r="A205" s="8" t="s">
        <v>346</v>
      </c>
      <c r="B205" s="9" t="s">
        <v>5082</v>
      </c>
      <c r="C205" s="9" t="s">
        <v>390</v>
      </c>
      <c r="D205" s="10">
        <v>0.70879999999999999</v>
      </c>
      <c r="E205" s="11">
        <v>2658</v>
      </c>
      <c r="F205" s="11">
        <v>3189.6</v>
      </c>
      <c r="G205" s="11">
        <v>5316</v>
      </c>
      <c r="H205" s="11">
        <v>6379.2</v>
      </c>
    </row>
    <row r="206" spans="1:8" ht="13.8" x14ac:dyDescent="0.3">
      <c r="A206" s="8" t="s">
        <v>346</v>
      </c>
      <c r="B206" s="9" t="s">
        <v>391</v>
      </c>
      <c r="C206" s="9" t="s">
        <v>392</v>
      </c>
      <c r="D206" s="10">
        <v>0.70740000000000003</v>
      </c>
      <c r="E206" s="11">
        <v>2652.75</v>
      </c>
      <c r="F206" s="11">
        <v>3183.2999999999997</v>
      </c>
      <c r="G206" s="11">
        <v>5305.5</v>
      </c>
      <c r="H206" s="11">
        <v>6366.5999999999995</v>
      </c>
    </row>
    <row r="207" spans="1:8" ht="13.8" x14ac:dyDescent="0.3">
      <c r="A207" s="8" t="s">
        <v>346</v>
      </c>
      <c r="B207" s="9" t="s">
        <v>393</v>
      </c>
      <c r="C207" s="9" t="s">
        <v>392</v>
      </c>
      <c r="D207" s="10">
        <v>0.73250000000000004</v>
      </c>
      <c r="E207" s="11">
        <v>2746.875</v>
      </c>
      <c r="F207" s="11">
        <v>3296.25</v>
      </c>
      <c r="G207" s="11">
        <v>5493.75</v>
      </c>
      <c r="H207" s="11">
        <v>6592.5</v>
      </c>
    </row>
    <row r="208" spans="1:8" ht="13.8" x14ac:dyDescent="0.3">
      <c r="A208" s="8" t="s">
        <v>346</v>
      </c>
      <c r="B208" s="9" t="s">
        <v>394</v>
      </c>
      <c r="C208" s="9" t="s">
        <v>395</v>
      </c>
      <c r="D208" s="10">
        <v>0.8286</v>
      </c>
      <c r="E208" s="11">
        <v>3107.25</v>
      </c>
      <c r="F208" s="11">
        <v>3728.7</v>
      </c>
      <c r="G208" s="11">
        <v>6214.5</v>
      </c>
      <c r="H208" s="11">
        <v>7457.4</v>
      </c>
    </row>
    <row r="209" spans="1:8" ht="13.8" x14ac:dyDescent="0.3">
      <c r="A209" s="8" t="s">
        <v>346</v>
      </c>
      <c r="B209" s="9" t="s">
        <v>396</v>
      </c>
      <c r="C209" s="9" t="s">
        <v>397</v>
      </c>
      <c r="D209" s="10">
        <v>0.96299999999999997</v>
      </c>
      <c r="E209" s="11">
        <v>3611.25</v>
      </c>
      <c r="F209" s="11">
        <v>4333.5</v>
      </c>
      <c r="G209" s="11">
        <v>7222.5</v>
      </c>
      <c r="H209" s="11">
        <v>8667</v>
      </c>
    </row>
    <row r="210" spans="1:8" ht="13.8" x14ac:dyDescent="0.3">
      <c r="A210" s="8" t="s">
        <v>346</v>
      </c>
      <c r="B210" s="9" t="s">
        <v>5120</v>
      </c>
      <c r="C210" s="9" t="s">
        <v>350</v>
      </c>
      <c r="D210" s="10">
        <v>0.61719999999999997</v>
      </c>
      <c r="E210" s="11">
        <v>2314.5</v>
      </c>
      <c r="F210" s="11">
        <v>2777.4</v>
      </c>
      <c r="G210" s="11">
        <v>4629</v>
      </c>
      <c r="H210" s="11">
        <v>5554.8</v>
      </c>
    </row>
    <row r="211" spans="1:8" ht="13.8" x14ac:dyDescent="0.3">
      <c r="A211" s="8" t="s">
        <v>346</v>
      </c>
      <c r="B211" s="9" t="s">
        <v>398</v>
      </c>
      <c r="C211" s="9" t="s">
        <v>390</v>
      </c>
      <c r="D211" s="10">
        <v>0.64190000000000003</v>
      </c>
      <c r="E211" s="11">
        <v>2407.125</v>
      </c>
      <c r="F211" s="11">
        <v>2888.5499999999997</v>
      </c>
      <c r="G211" s="11">
        <v>4814.25</v>
      </c>
      <c r="H211" s="11">
        <v>5777.0999999999995</v>
      </c>
    </row>
    <row r="212" spans="1:8" ht="13.8" x14ac:dyDescent="0.3">
      <c r="A212" s="8" t="s">
        <v>346</v>
      </c>
      <c r="B212" s="9" t="s">
        <v>5121</v>
      </c>
      <c r="C212" s="9" t="s">
        <v>390</v>
      </c>
      <c r="D212" s="10">
        <v>0.68679999999999997</v>
      </c>
      <c r="E212" s="11">
        <v>2575.5</v>
      </c>
      <c r="F212" s="11">
        <v>3090.5999999999995</v>
      </c>
      <c r="G212" s="11">
        <v>5151</v>
      </c>
      <c r="H212" s="11">
        <v>6181.1999999999989</v>
      </c>
    </row>
    <row r="213" spans="1:8" ht="13.8" x14ac:dyDescent="0.3">
      <c r="A213" s="8" t="s">
        <v>346</v>
      </c>
      <c r="B213" s="9" t="s">
        <v>399</v>
      </c>
      <c r="C213" s="9" t="s">
        <v>400</v>
      </c>
      <c r="D213" s="10">
        <v>0.76539999999999997</v>
      </c>
      <c r="E213" s="11">
        <v>2870.25</v>
      </c>
      <c r="F213" s="11">
        <v>3444.2999999999997</v>
      </c>
      <c r="G213" s="11">
        <v>5740.5</v>
      </c>
      <c r="H213" s="11">
        <v>6888.5999999999995</v>
      </c>
    </row>
    <row r="214" spans="1:8" ht="13.8" x14ac:dyDescent="0.3">
      <c r="A214" s="8" t="s">
        <v>346</v>
      </c>
      <c r="B214" s="9" t="s">
        <v>401</v>
      </c>
      <c r="C214" s="9" t="s">
        <v>123</v>
      </c>
      <c r="D214" s="10">
        <v>0.85880000000000001</v>
      </c>
      <c r="E214" s="11">
        <v>3220.5</v>
      </c>
      <c r="F214" s="11">
        <v>3864.6</v>
      </c>
      <c r="G214" s="11">
        <v>6441</v>
      </c>
      <c r="H214" s="11">
        <v>7729.2</v>
      </c>
    </row>
    <row r="215" spans="1:8" ht="13.8" x14ac:dyDescent="0.3">
      <c r="A215" s="8" t="s">
        <v>346</v>
      </c>
      <c r="B215" s="9" t="s">
        <v>402</v>
      </c>
      <c r="C215" s="9" t="s">
        <v>382</v>
      </c>
      <c r="D215" s="10">
        <v>1.2877000000000001</v>
      </c>
      <c r="E215" s="11">
        <v>4828.875</v>
      </c>
      <c r="F215" s="11">
        <v>5794.65</v>
      </c>
      <c r="G215" s="11">
        <v>9657.75</v>
      </c>
      <c r="H215" s="11">
        <v>11589.3</v>
      </c>
    </row>
    <row r="216" spans="1:8" ht="13.8" x14ac:dyDescent="0.3">
      <c r="A216" s="8" t="s">
        <v>346</v>
      </c>
      <c r="B216" s="9" t="s">
        <v>403</v>
      </c>
      <c r="C216" s="9" t="s">
        <v>404</v>
      </c>
      <c r="D216" s="10">
        <v>1.5168999999999999</v>
      </c>
      <c r="E216" s="11">
        <v>5688.375</v>
      </c>
      <c r="F216" s="11">
        <v>6826.0499999999993</v>
      </c>
      <c r="G216" s="11">
        <v>11376.75</v>
      </c>
      <c r="H216" s="11">
        <v>13652.099999999999</v>
      </c>
    </row>
    <row r="217" spans="1:8" ht="13.8" x14ac:dyDescent="0.3">
      <c r="A217" s="8" t="s">
        <v>346</v>
      </c>
      <c r="B217" s="9" t="s">
        <v>405</v>
      </c>
      <c r="C217" s="9" t="s">
        <v>404</v>
      </c>
      <c r="D217" s="10">
        <v>1.5585</v>
      </c>
      <c r="E217" s="11">
        <v>5844.375</v>
      </c>
      <c r="F217" s="11">
        <v>7013.2499999999991</v>
      </c>
      <c r="G217" s="11">
        <v>11688.75</v>
      </c>
      <c r="H217" s="11">
        <v>14026.499999999998</v>
      </c>
    </row>
    <row r="218" spans="1:8" ht="13.8" x14ac:dyDescent="0.3">
      <c r="A218" s="8" t="s">
        <v>346</v>
      </c>
      <c r="B218" s="9" t="s">
        <v>407</v>
      </c>
      <c r="C218" s="9" t="s">
        <v>408</v>
      </c>
      <c r="D218" s="10">
        <v>1.9536</v>
      </c>
      <c r="E218" s="11">
        <v>7326</v>
      </c>
      <c r="F218" s="11">
        <v>8791.1999999999989</v>
      </c>
      <c r="G218" s="11">
        <v>14652</v>
      </c>
      <c r="H218" s="11">
        <v>17582.399999999998</v>
      </c>
    </row>
    <row r="219" spans="1:8" ht="13.8" x14ac:dyDescent="0.3">
      <c r="A219" s="8" t="s">
        <v>5334</v>
      </c>
      <c r="B219" s="9" t="s">
        <v>5459</v>
      </c>
      <c r="C219" s="9" t="s">
        <v>451</v>
      </c>
      <c r="D219" s="10">
        <v>0.51449999999999996</v>
      </c>
      <c r="E219" s="11">
        <v>1929.3749999999998</v>
      </c>
      <c r="F219" s="11">
        <v>2315.25</v>
      </c>
      <c r="G219" s="11">
        <v>3858.7499999999995</v>
      </c>
      <c r="H219" s="11">
        <v>4630.5</v>
      </c>
    </row>
    <row r="220" spans="1:8" ht="13.8" x14ac:dyDescent="0.3">
      <c r="A220" s="8" t="s">
        <v>5334</v>
      </c>
      <c r="B220" s="9" t="s">
        <v>5462</v>
      </c>
      <c r="C220" s="9" t="s">
        <v>579</v>
      </c>
      <c r="D220" s="10">
        <v>0.44429999999999997</v>
      </c>
      <c r="E220" s="11">
        <v>1666.125</v>
      </c>
      <c r="F220" s="11">
        <v>1999.35</v>
      </c>
      <c r="G220" s="11">
        <v>3332.25</v>
      </c>
      <c r="H220" s="11">
        <v>3998.7</v>
      </c>
    </row>
    <row r="221" spans="1:8" ht="13.8" x14ac:dyDescent="0.3">
      <c r="A221" s="8" t="s">
        <v>5334</v>
      </c>
      <c r="B221" s="9" t="s">
        <v>5463</v>
      </c>
      <c r="C221" s="9" t="s">
        <v>190</v>
      </c>
      <c r="D221" s="10">
        <v>0.4214</v>
      </c>
      <c r="E221" s="11">
        <v>1580.25</v>
      </c>
      <c r="F221" s="11">
        <v>1896.3000000000002</v>
      </c>
      <c r="G221" s="11">
        <v>3160.5</v>
      </c>
      <c r="H221" s="11">
        <v>3792.6000000000004</v>
      </c>
    </row>
    <row r="222" spans="1:8" ht="13.8" x14ac:dyDescent="0.3">
      <c r="A222" s="8" t="s">
        <v>412</v>
      </c>
      <c r="B222" s="9" t="s">
        <v>413</v>
      </c>
      <c r="C222" s="9" t="s">
        <v>350</v>
      </c>
      <c r="D222" s="10">
        <v>0.50970000000000004</v>
      </c>
      <c r="E222" s="11">
        <v>1911.3750000000002</v>
      </c>
      <c r="F222" s="11">
        <v>2293.65</v>
      </c>
      <c r="G222" s="11">
        <v>3822.7500000000005</v>
      </c>
      <c r="H222" s="11">
        <v>4587.3</v>
      </c>
    </row>
    <row r="223" spans="1:8" ht="13.8" x14ac:dyDescent="0.3">
      <c r="A223" s="8" t="s">
        <v>412</v>
      </c>
      <c r="B223" s="9" t="s">
        <v>415</v>
      </c>
      <c r="C223" s="9" t="s">
        <v>350</v>
      </c>
      <c r="D223" s="10">
        <v>0.53469999999999995</v>
      </c>
      <c r="E223" s="11">
        <v>2005.1249999999998</v>
      </c>
      <c r="F223" s="11">
        <v>2406.1499999999996</v>
      </c>
      <c r="G223" s="11">
        <v>4010.2499999999995</v>
      </c>
      <c r="H223" s="11">
        <v>4812.2999999999993</v>
      </c>
    </row>
    <row r="224" spans="1:8" ht="13.8" x14ac:dyDescent="0.3">
      <c r="A224" s="8" t="s">
        <v>412</v>
      </c>
      <c r="B224" s="9" t="s">
        <v>416</v>
      </c>
      <c r="C224" s="9" t="s">
        <v>350</v>
      </c>
      <c r="D224" s="10">
        <v>0.53939999999999999</v>
      </c>
      <c r="E224" s="11">
        <v>2022.75</v>
      </c>
      <c r="F224" s="11">
        <v>2427.2999999999997</v>
      </c>
      <c r="G224" s="11">
        <v>4045.5</v>
      </c>
      <c r="H224" s="11">
        <v>4854.5999999999995</v>
      </c>
    </row>
    <row r="225" spans="1:8" ht="13.8" x14ac:dyDescent="0.3">
      <c r="A225" s="8" t="s">
        <v>412</v>
      </c>
      <c r="B225" s="9" t="s">
        <v>417</v>
      </c>
      <c r="C225" s="9" t="s">
        <v>350</v>
      </c>
      <c r="D225" s="10">
        <v>0.56740000000000002</v>
      </c>
      <c r="E225" s="11">
        <v>2127.75</v>
      </c>
      <c r="F225" s="11">
        <v>2553.3000000000002</v>
      </c>
      <c r="G225" s="11">
        <v>4255.5</v>
      </c>
      <c r="H225" s="11">
        <v>5106.6000000000004</v>
      </c>
    </row>
    <row r="226" spans="1:8" ht="13.8" x14ac:dyDescent="0.3">
      <c r="A226" s="8" t="s">
        <v>412</v>
      </c>
      <c r="B226" s="9" t="s">
        <v>418</v>
      </c>
      <c r="C226" s="9" t="s">
        <v>419</v>
      </c>
      <c r="D226" s="10">
        <v>0.61509999999999998</v>
      </c>
      <c r="E226" s="11">
        <v>2306.625</v>
      </c>
      <c r="F226" s="11">
        <v>2767.95</v>
      </c>
      <c r="G226" s="11">
        <v>4613.25</v>
      </c>
      <c r="H226" s="11">
        <v>5535.9</v>
      </c>
    </row>
    <row r="227" spans="1:8" ht="13.8" x14ac:dyDescent="0.3">
      <c r="A227" s="8" t="s">
        <v>412</v>
      </c>
      <c r="B227" s="9" t="s">
        <v>5086</v>
      </c>
      <c r="C227" s="9" t="s">
        <v>3699</v>
      </c>
      <c r="D227" s="10">
        <v>0.57699999999999996</v>
      </c>
      <c r="E227" s="11">
        <v>2163.75</v>
      </c>
      <c r="F227" s="11">
        <v>2596.4999999999995</v>
      </c>
      <c r="G227" s="11">
        <v>4327.5</v>
      </c>
      <c r="H227" s="11">
        <v>5192.9999999999991</v>
      </c>
    </row>
    <row r="228" spans="1:8" ht="13.8" x14ac:dyDescent="0.3">
      <c r="A228" s="8" t="s">
        <v>412</v>
      </c>
      <c r="B228" s="9" t="s">
        <v>426</v>
      </c>
      <c r="C228" s="9" t="s">
        <v>427</v>
      </c>
      <c r="D228" s="10">
        <v>0.66759999999999997</v>
      </c>
      <c r="E228" s="11">
        <v>2503.5</v>
      </c>
      <c r="F228" s="11">
        <v>3004.2</v>
      </c>
      <c r="G228" s="11">
        <v>5007</v>
      </c>
      <c r="H228" s="11">
        <v>6008.4</v>
      </c>
    </row>
    <row r="229" spans="1:8" ht="13.8" x14ac:dyDescent="0.3">
      <c r="A229" s="8" t="s">
        <v>412</v>
      </c>
      <c r="B229" s="9" t="s">
        <v>428</v>
      </c>
      <c r="C229" s="9" t="s">
        <v>87</v>
      </c>
      <c r="D229" s="10">
        <v>0.6946</v>
      </c>
      <c r="E229" s="11">
        <v>2604.75</v>
      </c>
      <c r="F229" s="11">
        <v>3125.7</v>
      </c>
      <c r="G229" s="11">
        <v>5209.5</v>
      </c>
      <c r="H229" s="11">
        <v>6251.4</v>
      </c>
    </row>
    <row r="230" spans="1:8" ht="13.8" x14ac:dyDescent="0.3">
      <c r="A230" s="8" t="s">
        <v>412</v>
      </c>
      <c r="B230" s="9" t="s">
        <v>429</v>
      </c>
      <c r="C230" s="9" t="s">
        <v>430</v>
      </c>
      <c r="D230" s="10">
        <v>0.48859999999999998</v>
      </c>
      <c r="E230" s="11">
        <v>1832.25</v>
      </c>
      <c r="F230" s="11">
        <v>2198.6999999999998</v>
      </c>
      <c r="G230" s="11">
        <v>3664.5</v>
      </c>
      <c r="H230" s="11">
        <v>4397.3999999999996</v>
      </c>
    </row>
    <row r="231" spans="1:8" ht="13.8" x14ac:dyDescent="0.3">
      <c r="A231" s="8" t="s">
        <v>412</v>
      </c>
      <c r="B231" s="9" t="s">
        <v>429</v>
      </c>
      <c r="C231" s="9" t="s">
        <v>181</v>
      </c>
      <c r="D231" s="10">
        <v>0.47489999999999999</v>
      </c>
      <c r="E231" s="11">
        <v>1780.875</v>
      </c>
      <c r="F231" s="11">
        <v>2137.0499999999997</v>
      </c>
      <c r="G231" s="11">
        <v>3561.75</v>
      </c>
      <c r="H231" s="11">
        <v>4274.0999999999995</v>
      </c>
    </row>
    <row r="232" spans="1:8" ht="13.8" x14ac:dyDescent="0.3">
      <c r="A232" s="8" t="s">
        <v>412</v>
      </c>
      <c r="B232" s="9" t="s">
        <v>431</v>
      </c>
      <c r="C232" s="9" t="s">
        <v>87</v>
      </c>
      <c r="D232" s="10">
        <v>0.51649999999999996</v>
      </c>
      <c r="E232" s="11">
        <v>1936.8749999999998</v>
      </c>
      <c r="F232" s="11">
        <v>2324.2499999999995</v>
      </c>
      <c r="G232" s="11">
        <v>3873.7499999999995</v>
      </c>
      <c r="H232" s="11">
        <v>4648.4999999999991</v>
      </c>
    </row>
    <row r="233" spans="1:8" ht="13.8" x14ac:dyDescent="0.3">
      <c r="A233" s="8" t="s">
        <v>412</v>
      </c>
      <c r="B233" s="9" t="s">
        <v>432</v>
      </c>
      <c r="C233" s="9" t="s">
        <v>433</v>
      </c>
      <c r="D233" s="10">
        <v>0.51680000000000004</v>
      </c>
      <c r="E233" s="11">
        <v>1938.0000000000002</v>
      </c>
      <c r="F233" s="11">
        <v>2325.6000000000004</v>
      </c>
      <c r="G233" s="11">
        <v>3876.0000000000005</v>
      </c>
      <c r="H233" s="11">
        <v>4651.2000000000007</v>
      </c>
    </row>
    <row r="234" spans="1:8" ht="13.8" x14ac:dyDescent="0.3">
      <c r="A234" s="8" t="s">
        <v>412</v>
      </c>
      <c r="B234" s="9" t="s">
        <v>434</v>
      </c>
      <c r="C234" s="9" t="s">
        <v>430</v>
      </c>
      <c r="D234" s="10">
        <v>0.54079999999999995</v>
      </c>
      <c r="E234" s="11">
        <v>2027.9999999999998</v>
      </c>
      <c r="F234" s="11">
        <v>2433.5999999999995</v>
      </c>
      <c r="G234" s="11">
        <v>4055.9999999999995</v>
      </c>
      <c r="H234" s="11">
        <v>4867.1999999999989</v>
      </c>
    </row>
    <row r="235" spans="1:8" ht="13.8" x14ac:dyDescent="0.3">
      <c r="A235" s="8" t="s">
        <v>435</v>
      </c>
      <c r="B235" s="9" t="s">
        <v>436</v>
      </c>
      <c r="C235" s="9" t="s">
        <v>437</v>
      </c>
      <c r="D235" s="10">
        <v>0.53490000000000004</v>
      </c>
      <c r="E235" s="11">
        <v>2005.8750000000002</v>
      </c>
      <c r="F235" s="11">
        <v>2407.0500000000002</v>
      </c>
      <c r="G235" s="11">
        <v>4011.7500000000005</v>
      </c>
      <c r="H235" s="11">
        <v>4814.1000000000004</v>
      </c>
    </row>
    <row r="236" spans="1:8" ht="13.8" x14ac:dyDescent="0.3">
      <c r="A236" s="8" t="s">
        <v>435</v>
      </c>
      <c r="B236" s="9" t="s">
        <v>436</v>
      </c>
      <c r="C236" s="9" t="s">
        <v>340</v>
      </c>
      <c r="D236" s="10">
        <v>0.57979999999999998</v>
      </c>
      <c r="E236" s="11">
        <v>2174.25</v>
      </c>
      <c r="F236" s="11">
        <v>2609.1</v>
      </c>
      <c r="G236" s="11">
        <v>4348.5</v>
      </c>
      <c r="H236" s="11">
        <v>5218.2</v>
      </c>
    </row>
    <row r="237" spans="1:8" ht="13.8" x14ac:dyDescent="0.3">
      <c r="A237" s="8" t="s">
        <v>435</v>
      </c>
      <c r="B237" s="9" t="s">
        <v>438</v>
      </c>
      <c r="C237" s="9" t="s">
        <v>340</v>
      </c>
      <c r="D237" s="10">
        <v>0.6603</v>
      </c>
      <c r="E237" s="11">
        <v>2476.125</v>
      </c>
      <c r="F237" s="11">
        <v>2971.35</v>
      </c>
      <c r="G237" s="11">
        <v>4952.25</v>
      </c>
      <c r="H237" s="11">
        <v>5942.7</v>
      </c>
    </row>
    <row r="238" spans="1:8" ht="13.8" x14ac:dyDescent="0.3">
      <c r="A238" s="8" t="s">
        <v>435</v>
      </c>
      <c r="B238" s="9" t="s">
        <v>5087</v>
      </c>
      <c r="C238" s="9" t="s">
        <v>1615</v>
      </c>
      <c r="D238" s="10">
        <v>0.3886</v>
      </c>
      <c r="E238" s="11">
        <v>1457.25</v>
      </c>
      <c r="F238" s="11">
        <v>1748.6999999999998</v>
      </c>
      <c r="G238" s="11">
        <v>2914.5</v>
      </c>
      <c r="H238" s="11">
        <v>3497.3999999999996</v>
      </c>
    </row>
    <row r="239" spans="1:8" ht="13.8" x14ac:dyDescent="0.3">
      <c r="A239" s="8" t="s">
        <v>443</v>
      </c>
      <c r="B239" s="9" t="s">
        <v>444</v>
      </c>
      <c r="C239" s="9" t="s">
        <v>445</v>
      </c>
      <c r="D239" s="10">
        <v>0.42709999999999998</v>
      </c>
      <c r="E239" s="11">
        <v>1601.625</v>
      </c>
      <c r="F239" s="11">
        <v>1921.9499999999998</v>
      </c>
      <c r="G239" s="11">
        <v>3203.25</v>
      </c>
      <c r="H239" s="11">
        <v>3843.8999999999996</v>
      </c>
    </row>
    <row r="240" spans="1:8" ht="13.8" x14ac:dyDescent="0.3">
      <c r="A240" s="8" t="s">
        <v>443</v>
      </c>
      <c r="B240" s="9" t="s">
        <v>5088</v>
      </c>
      <c r="C240" s="9" t="s">
        <v>5089</v>
      </c>
      <c r="D240" s="10">
        <v>0.40589999999999998</v>
      </c>
      <c r="E240" s="11">
        <v>1522.125</v>
      </c>
      <c r="F240" s="11">
        <v>1826.5499999999997</v>
      </c>
      <c r="G240" s="11">
        <v>3044.25</v>
      </c>
      <c r="H240" s="11">
        <v>3653.0999999999995</v>
      </c>
    </row>
    <row r="241" spans="1:8" ht="13.8" x14ac:dyDescent="0.3">
      <c r="A241" s="8" t="s">
        <v>443</v>
      </c>
      <c r="B241" s="9" t="s">
        <v>5088</v>
      </c>
      <c r="C241" s="9" t="s">
        <v>5090</v>
      </c>
      <c r="D241" s="10">
        <v>0.42149999999999999</v>
      </c>
      <c r="E241" s="11">
        <v>1580.625</v>
      </c>
      <c r="F241" s="11">
        <v>1896.7499999999998</v>
      </c>
      <c r="G241" s="11">
        <v>3161.25</v>
      </c>
      <c r="H241" s="11">
        <v>3793.4999999999995</v>
      </c>
    </row>
    <row r="242" spans="1:8" ht="13.8" x14ac:dyDescent="0.3">
      <c r="A242" s="8" t="s">
        <v>452</v>
      </c>
      <c r="B242" s="9" t="s">
        <v>5464</v>
      </c>
      <c r="C242" s="9" t="s">
        <v>42</v>
      </c>
      <c r="D242" s="10">
        <v>0.47120000000000001</v>
      </c>
      <c r="E242" s="11">
        <v>1767</v>
      </c>
      <c r="F242" s="11">
        <v>2120.3999999999996</v>
      </c>
      <c r="G242" s="11">
        <v>3534</v>
      </c>
      <c r="H242" s="11">
        <v>4240.7999999999993</v>
      </c>
    </row>
    <row r="243" spans="1:8" ht="13.8" x14ac:dyDescent="0.3">
      <c r="A243" s="8" t="s">
        <v>452</v>
      </c>
      <c r="B243" s="9" t="s">
        <v>5464</v>
      </c>
      <c r="C243" s="9" t="s">
        <v>155</v>
      </c>
      <c r="D243" s="10">
        <v>0.48049999999999998</v>
      </c>
      <c r="E243" s="11">
        <v>1801.875</v>
      </c>
      <c r="F243" s="11">
        <v>2162.25</v>
      </c>
      <c r="G243" s="11">
        <v>3603.75</v>
      </c>
      <c r="H243" s="11">
        <v>4324.5</v>
      </c>
    </row>
    <row r="244" spans="1:8" ht="13.8" x14ac:dyDescent="0.3">
      <c r="A244" s="8" t="s">
        <v>452</v>
      </c>
      <c r="B244" s="9" t="s">
        <v>5465</v>
      </c>
      <c r="C244" s="9" t="s">
        <v>42</v>
      </c>
      <c r="D244" s="10">
        <v>0.4849</v>
      </c>
      <c r="E244" s="11">
        <v>1818.375</v>
      </c>
      <c r="F244" s="11">
        <v>2182.0499999999997</v>
      </c>
      <c r="G244" s="11">
        <v>3636.75</v>
      </c>
      <c r="H244" s="11">
        <v>4364.0999999999995</v>
      </c>
    </row>
    <row r="245" spans="1:8" ht="13.8" x14ac:dyDescent="0.3">
      <c r="A245" s="8" t="s">
        <v>452</v>
      </c>
      <c r="B245" s="9" t="s">
        <v>5465</v>
      </c>
      <c r="C245" s="9" t="s">
        <v>155</v>
      </c>
      <c r="D245" s="10">
        <v>0.49419999999999997</v>
      </c>
      <c r="E245" s="11">
        <v>1853.25</v>
      </c>
      <c r="F245" s="11">
        <v>2223.8999999999996</v>
      </c>
      <c r="G245" s="11">
        <v>3706.5</v>
      </c>
      <c r="H245" s="11">
        <v>4447.7999999999993</v>
      </c>
    </row>
    <row r="246" spans="1:8" ht="13.8" x14ac:dyDescent="0.3">
      <c r="A246" s="8" t="s">
        <v>452</v>
      </c>
      <c r="B246" s="9" t="s">
        <v>458</v>
      </c>
      <c r="C246" s="9" t="s">
        <v>196</v>
      </c>
      <c r="D246" s="10">
        <v>0.41339999999999999</v>
      </c>
      <c r="E246" s="11">
        <v>1550.25</v>
      </c>
      <c r="F246" s="11">
        <v>1860.3</v>
      </c>
      <c r="G246" s="11">
        <v>3100.5</v>
      </c>
      <c r="H246" s="11">
        <v>3720.6</v>
      </c>
    </row>
    <row r="247" spans="1:8" ht="13.8" x14ac:dyDescent="0.3">
      <c r="A247" s="8" t="s">
        <v>452</v>
      </c>
      <c r="B247" s="9" t="s">
        <v>458</v>
      </c>
      <c r="C247" s="9" t="s">
        <v>155</v>
      </c>
      <c r="D247" s="10">
        <v>0.4652</v>
      </c>
      <c r="E247" s="11">
        <v>1744.5</v>
      </c>
      <c r="F247" s="11">
        <v>2093.3999999999996</v>
      </c>
      <c r="G247" s="11">
        <v>3489</v>
      </c>
      <c r="H247" s="11">
        <v>4186.7999999999993</v>
      </c>
    </row>
    <row r="248" spans="1:8" ht="13.8" x14ac:dyDescent="0.3">
      <c r="A248" s="8" t="s">
        <v>452</v>
      </c>
      <c r="B248" s="9" t="s">
        <v>458</v>
      </c>
      <c r="C248" s="9" t="s">
        <v>181</v>
      </c>
      <c r="D248" s="10">
        <v>0.3987</v>
      </c>
      <c r="E248" s="11">
        <v>1495.125</v>
      </c>
      <c r="F248" s="11">
        <v>1794.1499999999999</v>
      </c>
      <c r="G248" s="11">
        <v>2990.25</v>
      </c>
      <c r="H248" s="11">
        <v>3588.2999999999997</v>
      </c>
    </row>
    <row r="249" spans="1:8" ht="13.8" x14ac:dyDescent="0.3">
      <c r="A249" s="8" t="s">
        <v>452</v>
      </c>
      <c r="B249" s="9" t="s">
        <v>459</v>
      </c>
      <c r="C249" s="9" t="s">
        <v>42</v>
      </c>
      <c r="D249" s="10">
        <v>0.4375</v>
      </c>
      <c r="E249" s="11">
        <v>1640.625</v>
      </c>
      <c r="F249" s="11">
        <v>1968.75</v>
      </c>
      <c r="G249" s="11">
        <v>3281.25</v>
      </c>
      <c r="H249" s="11">
        <v>3937.5</v>
      </c>
    </row>
    <row r="250" spans="1:8" ht="13.8" x14ac:dyDescent="0.3">
      <c r="A250" s="8" t="s">
        <v>452</v>
      </c>
      <c r="B250" s="9" t="s">
        <v>459</v>
      </c>
      <c r="C250" s="9" t="s">
        <v>155</v>
      </c>
      <c r="D250" s="10">
        <v>0.46279999999999999</v>
      </c>
      <c r="E250" s="11">
        <v>1735.5</v>
      </c>
      <c r="F250" s="11">
        <v>2082.6</v>
      </c>
      <c r="G250" s="11">
        <v>3471</v>
      </c>
      <c r="H250" s="11">
        <v>4165.2</v>
      </c>
    </row>
    <row r="251" spans="1:8" ht="13.8" x14ac:dyDescent="0.3">
      <c r="A251" s="8" t="s">
        <v>452</v>
      </c>
      <c r="B251" s="9" t="s">
        <v>459</v>
      </c>
      <c r="C251" s="9" t="s">
        <v>460</v>
      </c>
      <c r="D251" s="10">
        <v>0.42199999999999999</v>
      </c>
      <c r="E251" s="11">
        <v>1582.5</v>
      </c>
      <c r="F251" s="11">
        <v>1898.9999999999998</v>
      </c>
      <c r="G251" s="11">
        <v>3165</v>
      </c>
      <c r="H251" s="11">
        <v>3797.9999999999995</v>
      </c>
    </row>
    <row r="252" spans="1:8" ht="13.8" x14ac:dyDescent="0.3">
      <c r="A252" s="8" t="s">
        <v>452</v>
      </c>
      <c r="B252" s="9" t="s">
        <v>461</v>
      </c>
      <c r="C252" s="9" t="s">
        <v>155</v>
      </c>
      <c r="D252" s="10">
        <v>0.50829999999999997</v>
      </c>
      <c r="E252" s="11">
        <v>1906.125</v>
      </c>
      <c r="F252" s="11">
        <v>2287.35</v>
      </c>
      <c r="G252" s="11">
        <v>3812.25</v>
      </c>
      <c r="H252" s="11">
        <v>4574.7</v>
      </c>
    </row>
    <row r="253" spans="1:8" ht="13.8" x14ac:dyDescent="0.3">
      <c r="A253" s="8" t="s">
        <v>452</v>
      </c>
      <c r="B253" s="9" t="s">
        <v>466</v>
      </c>
      <c r="C253" s="9" t="s">
        <v>196</v>
      </c>
      <c r="D253" s="10">
        <v>0.4466</v>
      </c>
      <c r="E253" s="11">
        <v>1674.75</v>
      </c>
      <c r="F253" s="11">
        <v>2009.6999999999998</v>
      </c>
      <c r="G253" s="11">
        <v>3349.5</v>
      </c>
      <c r="H253" s="11">
        <v>4019.3999999999996</v>
      </c>
    </row>
    <row r="254" spans="1:8" ht="13.8" x14ac:dyDescent="0.3">
      <c r="A254" s="8" t="s">
        <v>452</v>
      </c>
      <c r="B254" s="9" t="s">
        <v>466</v>
      </c>
      <c r="C254" s="9" t="s">
        <v>155</v>
      </c>
      <c r="D254" s="10">
        <v>0.45739999999999997</v>
      </c>
      <c r="E254" s="11">
        <v>1715.25</v>
      </c>
      <c r="F254" s="11">
        <v>2058.2999999999997</v>
      </c>
      <c r="G254" s="11">
        <v>3430.5</v>
      </c>
      <c r="H254" s="11">
        <v>4116.5999999999995</v>
      </c>
    </row>
    <row r="255" spans="1:8" ht="13.8" x14ac:dyDescent="0.3">
      <c r="A255" s="8" t="s">
        <v>467</v>
      </c>
      <c r="B255" s="9" t="s">
        <v>468</v>
      </c>
      <c r="C255" s="9" t="s">
        <v>196</v>
      </c>
      <c r="D255" s="10">
        <v>0.4743</v>
      </c>
      <c r="E255" s="11">
        <v>1778.625</v>
      </c>
      <c r="F255" s="11">
        <v>2134.35</v>
      </c>
      <c r="G255" s="11">
        <v>3557.25</v>
      </c>
      <c r="H255" s="11">
        <v>4268.7</v>
      </c>
    </row>
    <row r="256" spans="1:8" ht="13.8" x14ac:dyDescent="0.3">
      <c r="A256" s="8" t="s">
        <v>467</v>
      </c>
      <c r="B256" s="9" t="s">
        <v>469</v>
      </c>
      <c r="C256" s="9" t="s">
        <v>155</v>
      </c>
      <c r="D256" s="10">
        <v>0.49020000000000002</v>
      </c>
      <c r="E256" s="11">
        <v>1838.25</v>
      </c>
      <c r="F256" s="11">
        <v>2205.9</v>
      </c>
      <c r="G256" s="11">
        <v>3676.5</v>
      </c>
      <c r="H256" s="11">
        <v>4411.8</v>
      </c>
    </row>
    <row r="257" spans="1:8" ht="13.8" x14ac:dyDescent="0.3">
      <c r="A257" s="8" t="s">
        <v>467</v>
      </c>
      <c r="B257" s="9" t="s">
        <v>469</v>
      </c>
      <c r="C257" s="9" t="s">
        <v>197</v>
      </c>
      <c r="D257" s="10">
        <v>0.50229999999999997</v>
      </c>
      <c r="E257" s="11">
        <v>1883.6249999999998</v>
      </c>
      <c r="F257" s="11">
        <v>2260.35</v>
      </c>
      <c r="G257" s="11">
        <v>3767.2499999999995</v>
      </c>
      <c r="H257" s="11">
        <v>4520.7</v>
      </c>
    </row>
    <row r="258" spans="1:8" ht="13.8" x14ac:dyDescent="0.3">
      <c r="A258" s="8" t="s">
        <v>467</v>
      </c>
      <c r="B258" s="9" t="s">
        <v>470</v>
      </c>
      <c r="C258" s="9" t="s">
        <v>198</v>
      </c>
      <c r="D258" s="10">
        <v>0.56340000000000001</v>
      </c>
      <c r="E258" s="11">
        <v>2112.75</v>
      </c>
      <c r="F258" s="11">
        <v>2535.3000000000002</v>
      </c>
      <c r="G258" s="11">
        <v>4225.5</v>
      </c>
      <c r="H258" s="11">
        <v>5070.6000000000004</v>
      </c>
    </row>
    <row r="259" spans="1:8" ht="13.8" x14ac:dyDescent="0.3">
      <c r="A259" s="8" t="s">
        <v>467</v>
      </c>
      <c r="B259" s="9" t="s">
        <v>471</v>
      </c>
      <c r="C259" s="9" t="s">
        <v>430</v>
      </c>
      <c r="D259" s="10">
        <v>0.42899999999999999</v>
      </c>
      <c r="E259" s="11">
        <v>1608.75</v>
      </c>
      <c r="F259" s="11">
        <v>1930.4999999999998</v>
      </c>
      <c r="G259" s="11">
        <v>3217.5</v>
      </c>
      <c r="H259" s="11">
        <v>3860.9999999999995</v>
      </c>
    </row>
    <row r="260" spans="1:8" ht="13.8" x14ac:dyDescent="0.3">
      <c r="A260" s="8" t="s">
        <v>467</v>
      </c>
      <c r="B260" s="9" t="s">
        <v>471</v>
      </c>
      <c r="C260" s="9" t="s">
        <v>155</v>
      </c>
      <c r="D260" s="10">
        <v>0.48249999999999998</v>
      </c>
      <c r="E260" s="11">
        <v>1809.375</v>
      </c>
      <c r="F260" s="11">
        <v>2171.25</v>
      </c>
      <c r="G260" s="11">
        <v>3618.75</v>
      </c>
      <c r="H260" s="11">
        <v>4342.5</v>
      </c>
    </row>
    <row r="261" spans="1:8" ht="13.8" x14ac:dyDescent="0.3">
      <c r="A261" s="8" t="s">
        <v>467</v>
      </c>
      <c r="B261" s="9" t="s">
        <v>471</v>
      </c>
      <c r="C261" s="9" t="s">
        <v>181</v>
      </c>
      <c r="D261" s="10">
        <v>0.3911</v>
      </c>
      <c r="E261" s="11">
        <v>1466.625</v>
      </c>
      <c r="F261" s="11">
        <v>1759.9499999999998</v>
      </c>
      <c r="G261" s="11">
        <v>2933.25</v>
      </c>
      <c r="H261" s="11">
        <v>3519.8999999999996</v>
      </c>
    </row>
    <row r="262" spans="1:8" ht="13.8" x14ac:dyDescent="0.3">
      <c r="A262" s="8" t="s">
        <v>467</v>
      </c>
      <c r="B262" s="9" t="s">
        <v>472</v>
      </c>
      <c r="C262" s="9" t="s">
        <v>155</v>
      </c>
      <c r="D262" s="10">
        <v>0.52439999999999998</v>
      </c>
      <c r="E262" s="11">
        <v>1966.5</v>
      </c>
      <c r="F262" s="11">
        <v>2359.7999999999997</v>
      </c>
      <c r="G262" s="11">
        <v>3933</v>
      </c>
      <c r="H262" s="11">
        <v>4719.5999999999995</v>
      </c>
    </row>
    <row r="263" spans="1:8" ht="13.8" x14ac:dyDescent="0.3">
      <c r="A263" s="8" t="s">
        <v>467</v>
      </c>
      <c r="B263" s="9" t="s">
        <v>5091</v>
      </c>
      <c r="C263" s="9" t="s">
        <v>42</v>
      </c>
      <c r="D263" s="10">
        <v>0.4904</v>
      </c>
      <c r="E263" s="11">
        <v>1839</v>
      </c>
      <c r="F263" s="11">
        <v>2206.8000000000002</v>
      </c>
      <c r="G263" s="11">
        <v>3678</v>
      </c>
      <c r="H263" s="11">
        <v>4413.6000000000004</v>
      </c>
    </row>
    <row r="264" spans="1:8" ht="13.8" x14ac:dyDescent="0.3">
      <c r="A264" s="8" t="s">
        <v>467</v>
      </c>
      <c r="B264" s="9" t="s">
        <v>5091</v>
      </c>
      <c r="C264" s="9" t="s">
        <v>155</v>
      </c>
      <c r="D264" s="10">
        <v>0.49969999999999998</v>
      </c>
      <c r="E264" s="11">
        <v>1873.875</v>
      </c>
      <c r="F264" s="11">
        <v>2248.6499999999996</v>
      </c>
      <c r="G264" s="11">
        <v>3747.75</v>
      </c>
      <c r="H264" s="11">
        <v>4497.2999999999993</v>
      </c>
    </row>
    <row r="265" spans="1:8" ht="13.8" x14ac:dyDescent="0.3">
      <c r="A265" s="8" t="s">
        <v>467</v>
      </c>
      <c r="B265" s="9" t="s">
        <v>5122</v>
      </c>
      <c r="C265" s="9" t="s">
        <v>155</v>
      </c>
      <c r="D265" s="10">
        <v>0.54179999999999995</v>
      </c>
      <c r="E265" s="11">
        <v>2031.7499999999998</v>
      </c>
      <c r="F265" s="11">
        <v>2438.1</v>
      </c>
      <c r="G265" s="11">
        <v>4063.4999999999995</v>
      </c>
      <c r="H265" s="11">
        <v>4876.2</v>
      </c>
    </row>
    <row r="266" spans="1:8" ht="13.8" x14ac:dyDescent="0.3">
      <c r="A266" s="8" t="s">
        <v>467</v>
      </c>
      <c r="B266" s="9" t="s">
        <v>5122</v>
      </c>
      <c r="C266" s="9" t="s">
        <v>12</v>
      </c>
      <c r="D266" s="10">
        <v>0.64710000000000001</v>
      </c>
      <c r="E266" s="11">
        <v>2426.625</v>
      </c>
      <c r="F266" s="11">
        <v>2911.95</v>
      </c>
      <c r="G266" s="11">
        <v>4853.25</v>
      </c>
      <c r="H266" s="11">
        <v>5823.9</v>
      </c>
    </row>
    <row r="267" spans="1:8" ht="13.8" x14ac:dyDescent="0.3">
      <c r="A267" s="8" t="s">
        <v>467</v>
      </c>
      <c r="B267" s="9" t="s">
        <v>5092</v>
      </c>
      <c r="C267" s="9" t="s">
        <v>155</v>
      </c>
      <c r="D267" s="10">
        <v>0.58540000000000003</v>
      </c>
      <c r="E267" s="11">
        <v>2195.25</v>
      </c>
      <c r="F267" s="11">
        <v>2634.3</v>
      </c>
      <c r="G267" s="11">
        <v>4390.5</v>
      </c>
      <c r="H267" s="11">
        <v>5268.6</v>
      </c>
    </row>
    <row r="268" spans="1:8" ht="13.8" x14ac:dyDescent="0.3">
      <c r="A268" s="8" t="s">
        <v>467</v>
      </c>
      <c r="B268" s="9" t="s">
        <v>5093</v>
      </c>
      <c r="C268" s="9" t="s">
        <v>155</v>
      </c>
      <c r="D268" s="10">
        <v>0.5948</v>
      </c>
      <c r="E268" s="11">
        <v>2230.5</v>
      </c>
      <c r="F268" s="11">
        <v>2676.6</v>
      </c>
      <c r="G268" s="11">
        <v>4461</v>
      </c>
      <c r="H268" s="11">
        <v>5353.2</v>
      </c>
    </row>
    <row r="269" spans="1:8" ht="13.8" x14ac:dyDescent="0.3">
      <c r="A269" s="8" t="s">
        <v>473</v>
      </c>
      <c r="B269" s="9" t="s">
        <v>474</v>
      </c>
      <c r="C269" s="9" t="s">
        <v>167</v>
      </c>
      <c r="D269" s="10">
        <v>0.90500000000000003</v>
      </c>
      <c r="E269" s="11">
        <v>3393.75</v>
      </c>
      <c r="F269" s="11">
        <v>4072.5000000000005</v>
      </c>
      <c r="G269" s="11">
        <v>6787.5</v>
      </c>
      <c r="H269" s="11">
        <v>8145.0000000000009</v>
      </c>
    </row>
    <row r="270" spans="1:8" ht="13.8" x14ac:dyDescent="0.3">
      <c r="A270" s="8" t="s">
        <v>473</v>
      </c>
      <c r="B270" s="9" t="s">
        <v>475</v>
      </c>
      <c r="C270" s="9" t="s">
        <v>54</v>
      </c>
      <c r="D270" s="10">
        <v>1.2090000000000001</v>
      </c>
      <c r="E270" s="11">
        <v>4533.75</v>
      </c>
      <c r="F270" s="11">
        <v>5440.5</v>
      </c>
      <c r="G270" s="11">
        <v>9067.5</v>
      </c>
      <c r="H270" s="11">
        <v>10881</v>
      </c>
    </row>
    <row r="271" spans="1:8" ht="13.8" x14ac:dyDescent="0.3">
      <c r="A271" s="8" t="s">
        <v>473</v>
      </c>
      <c r="B271" s="9" t="s">
        <v>476</v>
      </c>
      <c r="C271" s="9" t="s">
        <v>328</v>
      </c>
      <c r="D271" s="10">
        <v>1.04</v>
      </c>
      <c r="E271" s="11">
        <v>3900</v>
      </c>
      <c r="F271" s="11">
        <v>4680</v>
      </c>
      <c r="G271" s="11">
        <v>7800</v>
      </c>
      <c r="H271" s="11">
        <v>9360</v>
      </c>
    </row>
    <row r="272" spans="1:8" ht="13.8" x14ac:dyDescent="0.3">
      <c r="A272" s="8" t="s">
        <v>473</v>
      </c>
      <c r="B272" s="9" t="s">
        <v>477</v>
      </c>
      <c r="C272" s="9" t="s">
        <v>167</v>
      </c>
      <c r="D272" s="10">
        <v>0.89029999999999998</v>
      </c>
      <c r="E272" s="11">
        <v>3338.625</v>
      </c>
      <c r="F272" s="11">
        <v>4006.35</v>
      </c>
      <c r="G272" s="11">
        <v>6677.25</v>
      </c>
      <c r="H272" s="11">
        <v>8012.7</v>
      </c>
    </row>
    <row r="273" spans="1:8" ht="13.8" x14ac:dyDescent="0.3">
      <c r="A273" s="8" t="s">
        <v>473</v>
      </c>
      <c r="B273" s="9" t="s">
        <v>478</v>
      </c>
      <c r="C273" s="9" t="s">
        <v>54</v>
      </c>
      <c r="D273" s="10">
        <v>1.1943999999999999</v>
      </c>
      <c r="E273" s="11">
        <v>4479</v>
      </c>
      <c r="F273" s="11">
        <v>5374.7999999999993</v>
      </c>
      <c r="G273" s="11">
        <v>8958</v>
      </c>
      <c r="H273" s="11">
        <v>10749.599999999999</v>
      </c>
    </row>
    <row r="274" spans="1:8" ht="13.8" x14ac:dyDescent="0.3">
      <c r="A274" s="8" t="s">
        <v>473</v>
      </c>
      <c r="B274" s="9" t="s">
        <v>479</v>
      </c>
      <c r="C274" s="9" t="s">
        <v>328</v>
      </c>
      <c r="D274" s="10">
        <v>1.0253000000000001</v>
      </c>
      <c r="E274" s="11">
        <v>3844.8750000000005</v>
      </c>
      <c r="F274" s="11">
        <v>4613.8500000000004</v>
      </c>
      <c r="G274" s="11">
        <v>7689.7500000000009</v>
      </c>
      <c r="H274" s="11">
        <v>9227.7000000000007</v>
      </c>
    </row>
    <row r="275" spans="1:8" ht="13.8" x14ac:dyDescent="0.3">
      <c r="A275" s="8" t="s">
        <v>473</v>
      </c>
      <c r="B275" s="9" t="s">
        <v>480</v>
      </c>
      <c r="C275" s="9" t="s">
        <v>481</v>
      </c>
      <c r="D275" s="10">
        <v>1.6596</v>
      </c>
      <c r="E275" s="11">
        <v>6223.5</v>
      </c>
      <c r="F275" s="11">
        <v>7468.2</v>
      </c>
      <c r="G275" s="11">
        <v>12447</v>
      </c>
      <c r="H275" s="11">
        <v>14936.4</v>
      </c>
    </row>
    <row r="276" spans="1:8" ht="13.8" x14ac:dyDescent="0.3">
      <c r="A276" s="8" t="s">
        <v>473</v>
      </c>
      <c r="B276" s="9" t="s">
        <v>482</v>
      </c>
      <c r="C276" s="9" t="s">
        <v>59</v>
      </c>
      <c r="D276" s="10">
        <v>1.5551999999999999</v>
      </c>
      <c r="E276" s="11">
        <v>5832</v>
      </c>
      <c r="F276" s="11">
        <v>6998.4</v>
      </c>
      <c r="G276" s="11">
        <v>11664</v>
      </c>
      <c r="H276" s="11">
        <v>13996.8</v>
      </c>
    </row>
    <row r="277" spans="1:8" ht="13.8" x14ac:dyDescent="0.3">
      <c r="A277" s="8" t="s">
        <v>473</v>
      </c>
      <c r="B277" s="9" t="s">
        <v>483</v>
      </c>
      <c r="C277" s="9" t="s">
        <v>481</v>
      </c>
      <c r="D277" s="10">
        <v>1.6056999999999999</v>
      </c>
      <c r="E277" s="11">
        <v>6021.375</v>
      </c>
      <c r="F277" s="11">
        <v>7225.65</v>
      </c>
      <c r="G277" s="11">
        <v>12042.75</v>
      </c>
      <c r="H277" s="11">
        <v>14451.3</v>
      </c>
    </row>
    <row r="278" spans="1:8" ht="13.8" x14ac:dyDescent="0.3">
      <c r="A278" s="8" t="s">
        <v>473</v>
      </c>
      <c r="B278" s="9" t="s">
        <v>484</v>
      </c>
      <c r="C278" s="9" t="s">
        <v>59</v>
      </c>
      <c r="D278" s="10">
        <v>1.4938</v>
      </c>
      <c r="E278" s="11">
        <v>5601.75</v>
      </c>
      <c r="F278" s="11">
        <v>6722.0999999999995</v>
      </c>
      <c r="G278" s="11">
        <v>11203.5</v>
      </c>
      <c r="H278" s="11">
        <v>13444.199999999999</v>
      </c>
    </row>
    <row r="279" spans="1:8" ht="13.8" x14ac:dyDescent="0.3">
      <c r="A279" s="8" t="s">
        <v>473</v>
      </c>
      <c r="B279" s="9" t="s">
        <v>485</v>
      </c>
      <c r="C279" s="9" t="s">
        <v>486</v>
      </c>
      <c r="D279" s="10">
        <v>1.2882</v>
      </c>
      <c r="E279" s="11">
        <v>4830.75</v>
      </c>
      <c r="F279" s="11">
        <v>5796.9</v>
      </c>
      <c r="G279" s="11">
        <v>9661.5</v>
      </c>
      <c r="H279" s="11">
        <v>11593.8</v>
      </c>
    </row>
    <row r="280" spans="1:8" ht="13.8" x14ac:dyDescent="0.3">
      <c r="A280" s="8" t="s">
        <v>473</v>
      </c>
      <c r="B280" s="9" t="s">
        <v>487</v>
      </c>
      <c r="C280" s="9" t="s">
        <v>144</v>
      </c>
      <c r="D280" s="10">
        <v>1.1335</v>
      </c>
      <c r="E280" s="11">
        <v>4250.625</v>
      </c>
      <c r="F280" s="11">
        <v>5100.7499999999991</v>
      </c>
      <c r="G280" s="11">
        <v>8501.25</v>
      </c>
      <c r="H280" s="11">
        <v>10201.499999999998</v>
      </c>
    </row>
    <row r="281" spans="1:8" ht="13.8" x14ac:dyDescent="0.3">
      <c r="A281" s="8" t="s">
        <v>473</v>
      </c>
      <c r="B281" s="9" t="s">
        <v>488</v>
      </c>
      <c r="C281" s="9" t="s">
        <v>318</v>
      </c>
      <c r="D281" s="10">
        <v>1.7310000000000001</v>
      </c>
      <c r="E281" s="11">
        <v>6491.25</v>
      </c>
      <c r="F281" s="11">
        <v>7789.5</v>
      </c>
      <c r="G281" s="11">
        <v>12982.5</v>
      </c>
      <c r="H281" s="11">
        <v>15579</v>
      </c>
    </row>
    <row r="282" spans="1:8" ht="13.8" x14ac:dyDescent="0.3">
      <c r="A282" s="8" t="s">
        <v>473</v>
      </c>
      <c r="B282" s="9" t="s">
        <v>489</v>
      </c>
      <c r="C282" s="9" t="s">
        <v>144</v>
      </c>
      <c r="D282" s="10">
        <v>1.2014</v>
      </c>
      <c r="E282" s="11">
        <v>4505.25</v>
      </c>
      <c r="F282" s="11">
        <v>5406.3</v>
      </c>
      <c r="G282" s="11">
        <v>9010.5</v>
      </c>
      <c r="H282" s="11">
        <v>10812.6</v>
      </c>
    </row>
    <row r="283" spans="1:8" ht="13.8" x14ac:dyDescent="0.3">
      <c r="A283" s="8" t="s">
        <v>473</v>
      </c>
      <c r="B283" s="9" t="s">
        <v>490</v>
      </c>
      <c r="C283" s="9" t="s">
        <v>318</v>
      </c>
      <c r="D283" s="10">
        <v>1.7572000000000001</v>
      </c>
      <c r="E283" s="11">
        <v>6589.5</v>
      </c>
      <c r="F283" s="11">
        <v>7907.4</v>
      </c>
      <c r="G283" s="11">
        <v>13179</v>
      </c>
      <c r="H283" s="11">
        <v>15814.8</v>
      </c>
    </row>
    <row r="284" spans="1:8" ht="13.8" x14ac:dyDescent="0.3">
      <c r="A284" s="8" t="s">
        <v>473</v>
      </c>
      <c r="B284" s="9" t="s">
        <v>491</v>
      </c>
      <c r="C284" s="9" t="s">
        <v>715</v>
      </c>
      <c r="D284" s="10">
        <v>0.96879999999999999</v>
      </c>
      <c r="E284" s="11">
        <v>3633</v>
      </c>
      <c r="F284" s="11">
        <v>4359.6000000000004</v>
      </c>
      <c r="G284" s="11">
        <v>7266</v>
      </c>
      <c r="H284" s="11">
        <v>8719.2000000000007</v>
      </c>
    </row>
    <row r="285" spans="1:8" ht="13.8" x14ac:dyDescent="0.3">
      <c r="A285" s="8" t="s">
        <v>473</v>
      </c>
      <c r="B285" s="9" t="s">
        <v>5123</v>
      </c>
      <c r="C285" s="9" t="s">
        <v>486</v>
      </c>
      <c r="D285" s="10">
        <v>1.2738</v>
      </c>
      <c r="E285" s="11">
        <v>4776.75</v>
      </c>
      <c r="F285" s="11">
        <v>5732.0999999999995</v>
      </c>
      <c r="G285" s="11">
        <v>9553.5</v>
      </c>
      <c r="H285" s="11">
        <v>11464.199999999999</v>
      </c>
    </row>
    <row r="286" spans="1:8" ht="13.8" x14ac:dyDescent="0.3">
      <c r="A286" s="8" t="s">
        <v>473</v>
      </c>
      <c r="B286" s="9" t="s">
        <v>494</v>
      </c>
      <c r="C286" s="9" t="s">
        <v>486</v>
      </c>
      <c r="D286" s="10">
        <v>1.4477</v>
      </c>
      <c r="E286" s="11">
        <v>5428.875</v>
      </c>
      <c r="F286" s="11">
        <v>6514.65</v>
      </c>
      <c r="G286" s="11">
        <v>10857.75</v>
      </c>
      <c r="H286" s="11">
        <v>13029.3</v>
      </c>
    </row>
    <row r="287" spans="1:8" ht="13.8" x14ac:dyDescent="0.3">
      <c r="A287" s="8" t="s">
        <v>499</v>
      </c>
      <c r="B287" s="9" t="s">
        <v>5466</v>
      </c>
      <c r="C287" s="9" t="s">
        <v>179</v>
      </c>
      <c r="D287" s="10">
        <v>0.44140000000000001</v>
      </c>
      <c r="E287" s="11">
        <v>1655.25</v>
      </c>
      <c r="F287" s="11">
        <v>1986.3000000000002</v>
      </c>
      <c r="G287" s="11">
        <v>3310.5</v>
      </c>
      <c r="H287" s="11">
        <v>3972.6000000000004</v>
      </c>
    </row>
    <row r="288" spans="1:8" ht="13.8" x14ac:dyDescent="0.3">
      <c r="A288" s="8" t="s">
        <v>499</v>
      </c>
      <c r="B288" s="9" t="s">
        <v>502</v>
      </c>
      <c r="C288" s="9" t="s">
        <v>503</v>
      </c>
      <c r="D288" s="10">
        <v>0.39439999999999997</v>
      </c>
      <c r="E288" s="11">
        <v>1479</v>
      </c>
      <c r="F288" s="11">
        <v>1774.7999999999997</v>
      </c>
      <c r="G288" s="11">
        <v>2958</v>
      </c>
      <c r="H288" s="11">
        <v>3549.5999999999995</v>
      </c>
    </row>
    <row r="289" spans="1:8" ht="13.8" x14ac:dyDescent="0.3">
      <c r="A289" s="8" t="s">
        <v>499</v>
      </c>
      <c r="B289" s="9" t="s">
        <v>504</v>
      </c>
      <c r="C289" s="9" t="s">
        <v>179</v>
      </c>
      <c r="D289" s="10">
        <v>0.40639999999999998</v>
      </c>
      <c r="E289" s="11">
        <v>1524</v>
      </c>
      <c r="F289" s="11">
        <v>1828.7999999999997</v>
      </c>
      <c r="G289" s="11">
        <v>3048</v>
      </c>
      <c r="H289" s="11">
        <v>3657.5999999999995</v>
      </c>
    </row>
    <row r="290" spans="1:8" ht="13.8" x14ac:dyDescent="0.3">
      <c r="A290" s="8" t="s">
        <v>499</v>
      </c>
      <c r="B290" s="9" t="s">
        <v>5467</v>
      </c>
      <c r="C290" s="9" t="s">
        <v>80</v>
      </c>
      <c r="D290" s="10">
        <v>0.50839999999999996</v>
      </c>
      <c r="E290" s="11">
        <v>1906.4999999999998</v>
      </c>
      <c r="F290" s="11">
        <v>2287.7999999999997</v>
      </c>
      <c r="G290" s="11">
        <v>3812.9999999999995</v>
      </c>
      <c r="H290" s="11">
        <v>4575.5999999999995</v>
      </c>
    </row>
    <row r="291" spans="1:8" ht="13.8" x14ac:dyDescent="0.3">
      <c r="A291" s="8" t="s">
        <v>499</v>
      </c>
      <c r="B291" s="9" t="s">
        <v>5094</v>
      </c>
      <c r="C291" s="9" t="s">
        <v>430</v>
      </c>
      <c r="D291" s="10">
        <v>0.51349999999999996</v>
      </c>
      <c r="E291" s="11">
        <v>1925.6249999999998</v>
      </c>
      <c r="F291" s="11">
        <v>2310.75</v>
      </c>
      <c r="G291" s="11">
        <v>3851.2499999999995</v>
      </c>
      <c r="H291" s="11">
        <v>4621.5</v>
      </c>
    </row>
    <row r="292" spans="1:8" ht="13.8" x14ac:dyDescent="0.3">
      <c r="A292" s="8" t="s">
        <v>499</v>
      </c>
      <c r="B292" s="9" t="s">
        <v>5094</v>
      </c>
      <c r="C292" s="9" t="s">
        <v>155</v>
      </c>
      <c r="D292" s="10">
        <v>0.52939999999999998</v>
      </c>
      <c r="E292" s="11">
        <v>1985.25</v>
      </c>
      <c r="F292" s="11">
        <v>2382.2999999999997</v>
      </c>
      <c r="G292" s="11">
        <v>3970.5</v>
      </c>
      <c r="H292" s="11">
        <v>4764.5999999999995</v>
      </c>
    </row>
    <row r="293" spans="1:8" ht="13.8" x14ac:dyDescent="0.3">
      <c r="A293" s="8" t="s">
        <v>499</v>
      </c>
      <c r="B293" s="9" t="s">
        <v>509</v>
      </c>
      <c r="C293" s="9" t="s">
        <v>167</v>
      </c>
      <c r="D293" s="10">
        <v>0.7157</v>
      </c>
      <c r="E293" s="11">
        <v>2683.875</v>
      </c>
      <c r="F293" s="11">
        <v>3220.6499999999996</v>
      </c>
      <c r="G293" s="11">
        <v>5367.75</v>
      </c>
      <c r="H293" s="11">
        <v>6441.2999999999993</v>
      </c>
    </row>
    <row r="294" spans="1:8" ht="13.8" x14ac:dyDescent="0.3">
      <c r="A294" s="8" t="s">
        <v>499</v>
      </c>
      <c r="B294" s="9" t="s">
        <v>511</v>
      </c>
      <c r="C294" s="9" t="s">
        <v>80</v>
      </c>
      <c r="D294" s="10">
        <v>0.57040000000000002</v>
      </c>
      <c r="E294" s="11">
        <v>2139</v>
      </c>
      <c r="F294" s="11">
        <v>2566.7999999999997</v>
      </c>
      <c r="G294" s="11">
        <v>4278</v>
      </c>
      <c r="H294" s="11">
        <v>5133.5999999999995</v>
      </c>
    </row>
    <row r="295" spans="1:8" ht="13.8" x14ac:dyDescent="0.3">
      <c r="A295" s="8" t="s">
        <v>499</v>
      </c>
      <c r="B295" s="9" t="s">
        <v>515</v>
      </c>
      <c r="C295" s="9" t="s">
        <v>503</v>
      </c>
      <c r="D295" s="10">
        <v>0.35820000000000002</v>
      </c>
      <c r="E295" s="11">
        <v>1343.25</v>
      </c>
      <c r="F295" s="11">
        <v>1611.9</v>
      </c>
      <c r="G295" s="11">
        <v>2686.5</v>
      </c>
      <c r="H295" s="11">
        <v>3223.8</v>
      </c>
    </row>
    <row r="296" spans="1:8" ht="13.8" x14ac:dyDescent="0.3">
      <c r="A296" s="8" t="s">
        <v>518</v>
      </c>
      <c r="B296" s="9" t="s">
        <v>519</v>
      </c>
      <c r="C296" s="9" t="s">
        <v>42</v>
      </c>
      <c r="D296" s="10">
        <v>0.42570000000000002</v>
      </c>
      <c r="E296" s="11">
        <v>1596.375</v>
      </c>
      <c r="F296" s="11">
        <v>1915.6499999999999</v>
      </c>
      <c r="G296" s="11">
        <v>3192.75</v>
      </c>
      <c r="H296" s="11">
        <v>3831.2999999999997</v>
      </c>
    </row>
    <row r="297" spans="1:8" ht="13.8" x14ac:dyDescent="0.3">
      <c r="A297" s="8" t="s">
        <v>518</v>
      </c>
      <c r="B297" s="9" t="s">
        <v>519</v>
      </c>
      <c r="C297" s="9" t="s">
        <v>29</v>
      </c>
      <c r="D297" s="10">
        <v>0.4098</v>
      </c>
      <c r="E297" s="11">
        <v>1536.75</v>
      </c>
      <c r="F297" s="11">
        <v>1844.1</v>
      </c>
      <c r="G297" s="11">
        <v>3073.5</v>
      </c>
      <c r="H297" s="11">
        <v>3688.2</v>
      </c>
    </row>
    <row r="298" spans="1:8" ht="13.8" x14ac:dyDescent="0.3">
      <c r="A298" s="8" t="s">
        <v>518</v>
      </c>
      <c r="B298" s="9" t="s">
        <v>520</v>
      </c>
      <c r="C298" s="9" t="s">
        <v>33</v>
      </c>
      <c r="D298" s="10">
        <v>0.48259999999999997</v>
      </c>
      <c r="E298" s="11">
        <v>1809.75</v>
      </c>
      <c r="F298" s="11">
        <v>2171.6999999999998</v>
      </c>
      <c r="G298" s="11">
        <v>3619.5</v>
      </c>
      <c r="H298" s="11">
        <v>4343.3999999999996</v>
      </c>
    </row>
    <row r="299" spans="1:8" ht="13.8" x14ac:dyDescent="0.3">
      <c r="A299" s="8" t="s">
        <v>518</v>
      </c>
      <c r="B299" s="9" t="s">
        <v>522</v>
      </c>
      <c r="C299" s="9" t="s">
        <v>33</v>
      </c>
      <c r="D299" s="10">
        <v>0.52110000000000001</v>
      </c>
      <c r="E299" s="11">
        <v>1954.125</v>
      </c>
      <c r="F299" s="11">
        <v>2344.9499999999998</v>
      </c>
      <c r="G299" s="11">
        <v>3908.25</v>
      </c>
      <c r="H299" s="11">
        <v>4689.8999999999996</v>
      </c>
    </row>
    <row r="300" spans="1:8" ht="13.8" x14ac:dyDescent="0.3">
      <c r="A300" s="8" t="s">
        <v>518</v>
      </c>
      <c r="B300" s="9" t="s">
        <v>523</v>
      </c>
      <c r="C300" s="9" t="s">
        <v>47</v>
      </c>
      <c r="D300" s="10">
        <v>0.63519999999999999</v>
      </c>
      <c r="E300" s="11">
        <v>2382</v>
      </c>
      <c r="F300" s="11">
        <v>2858.3999999999996</v>
      </c>
      <c r="G300" s="11">
        <v>4764</v>
      </c>
      <c r="H300" s="11">
        <v>5716.7999999999993</v>
      </c>
    </row>
    <row r="301" spans="1:8" ht="13.8" x14ac:dyDescent="0.3">
      <c r="A301" s="8" t="s">
        <v>518</v>
      </c>
      <c r="B301" s="9" t="s">
        <v>524</v>
      </c>
      <c r="C301" s="9" t="s">
        <v>42</v>
      </c>
      <c r="D301" s="10">
        <v>0.43830000000000002</v>
      </c>
      <c r="E301" s="11">
        <v>1643.625</v>
      </c>
      <c r="F301" s="11">
        <v>1972.35</v>
      </c>
      <c r="G301" s="11">
        <v>3287.25</v>
      </c>
      <c r="H301" s="11">
        <v>3944.7</v>
      </c>
    </row>
    <row r="302" spans="1:8" ht="13.8" x14ac:dyDescent="0.3">
      <c r="A302" s="8" t="s">
        <v>518</v>
      </c>
      <c r="B302" s="9" t="s">
        <v>525</v>
      </c>
      <c r="C302" s="9" t="s">
        <v>442</v>
      </c>
      <c r="D302" s="10">
        <v>0.42459999999999998</v>
      </c>
      <c r="E302" s="11">
        <v>1592.25</v>
      </c>
      <c r="F302" s="11">
        <v>1910.6999999999998</v>
      </c>
      <c r="G302" s="11">
        <v>3184.5</v>
      </c>
      <c r="H302" s="11">
        <v>3821.3999999999996</v>
      </c>
    </row>
    <row r="303" spans="1:8" ht="13.8" x14ac:dyDescent="0.3">
      <c r="A303" s="8" t="s">
        <v>518</v>
      </c>
      <c r="B303" s="9" t="s">
        <v>526</v>
      </c>
      <c r="C303" s="9" t="s">
        <v>33</v>
      </c>
      <c r="D303" s="10">
        <v>0.49759999999999999</v>
      </c>
      <c r="E303" s="11">
        <v>1866</v>
      </c>
      <c r="F303" s="11">
        <v>2239.1999999999998</v>
      </c>
      <c r="G303" s="11">
        <v>3732</v>
      </c>
      <c r="H303" s="11">
        <v>4478.3999999999996</v>
      </c>
    </row>
    <row r="304" spans="1:8" ht="13.8" x14ac:dyDescent="0.3">
      <c r="A304" s="8" t="s">
        <v>518</v>
      </c>
      <c r="B304" s="9" t="s">
        <v>528</v>
      </c>
      <c r="C304" s="9" t="s">
        <v>155</v>
      </c>
      <c r="D304" s="10">
        <v>0.49070000000000003</v>
      </c>
      <c r="E304" s="11">
        <v>1840.125</v>
      </c>
      <c r="F304" s="11">
        <v>2208.15</v>
      </c>
      <c r="G304" s="11">
        <v>3680.25</v>
      </c>
      <c r="H304" s="11">
        <v>4416.3</v>
      </c>
    </row>
    <row r="305" spans="1:8" ht="13.8" x14ac:dyDescent="0.3">
      <c r="A305" s="8" t="s">
        <v>518</v>
      </c>
      <c r="B305" s="9" t="s">
        <v>528</v>
      </c>
      <c r="C305" s="9" t="s">
        <v>33</v>
      </c>
      <c r="D305" s="10">
        <v>0.52459999999999996</v>
      </c>
      <c r="E305" s="11">
        <v>1967.2499999999998</v>
      </c>
      <c r="F305" s="11">
        <v>2360.6999999999998</v>
      </c>
      <c r="G305" s="11">
        <v>3934.4999999999995</v>
      </c>
      <c r="H305" s="11">
        <v>4721.3999999999996</v>
      </c>
    </row>
    <row r="306" spans="1:8" ht="13.8" x14ac:dyDescent="0.3">
      <c r="A306" s="8" t="s">
        <v>518</v>
      </c>
      <c r="B306" s="9" t="s">
        <v>5095</v>
      </c>
      <c r="C306" s="9" t="s">
        <v>47</v>
      </c>
      <c r="D306" s="10">
        <v>0.58940000000000003</v>
      </c>
      <c r="E306" s="11">
        <v>2210.25</v>
      </c>
      <c r="F306" s="11">
        <v>2652.3</v>
      </c>
      <c r="G306" s="11">
        <v>4420.5</v>
      </c>
      <c r="H306" s="11">
        <v>5304.6</v>
      </c>
    </row>
    <row r="307" spans="1:8" ht="13.8" x14ac:dyDescent="0.3">
      <c r="A307" s="8" t="s">
        <v>518</v>
      </c>
      <c r="B307" s="9" t="s">
        <v>529</v>
      </c>
      <c r="C307" s="9" t="s">
        <v>454</v>
      </c>
      <c r="D307" s="10">
        <v>0.50990000000000002</v>
      </c>
      <c r="E307" s="11">
        <v>1912.125</v>
      </c>
      <c r="F307" s="11">
        <v>2294.5499999999997</v>
      </c>
      <c r="G307" s="11">
        <v>3824.25</v>
      </c>
      <c r="H307" s="11">
        <v>4589.0999999999995</v>
      </c>
    </row>
    <row r="308" spans="1:8" ht="13.8" x14ac:dyDescent="0.3">
      <c r="A308" s="8" t="s">
        <v>518</v>
      </c>
      <c r="B308" s="9" t="s">
        <v>531</v>
      </c>
      <c r="C308" s="9" t="s">
        <v>455</v>
      </c>
      <c r="D308" s="10">
        <v>0.51080000000000003</v>
      </c>
      <c r="E308" s="11">
        <v>1915.5000000000002</v>
      </c>
      <c r="F308" s="11">
        <v>2298.6000000000004</v>
      </c>
      <c r="G308" s="11">
        <v>3831.0000000000005</v>
      </c>
      <c r="H308" s="11">
        <v>4597.2000000000007</v>
      </c>
    </row>
    <row r="309" spans="1:8" ht="13.8" x14ac:dyDescent="0.3">
      <c r="A309" s="8" t="s">
        <v>518</v>
      </c>
      <c r="B309" s="9" t="s">
        <v>531</v>
      </c>
      <c r="C309" s="9" t="s">
        <v>236</v>
      </c>
      <c r="D309" s="10">
        <v>0.54690000000000005</v>
      </c>
      <c r="E309" s="11">
        <v>2050.875</v>
      </c>
      <c r="F309" s="11">
        <v>2461.0500000000002</v>
      </c>
      <c r="G309" s="11">
        <v>4101.75</v>
      </c>
      <c r="H309" s="11">
        <v>4922.1000000000004</v>
      </c>
    </row>
    <row r="310" spans="1:8" ht="13.8" x14ac:dyDescent="0.3">
      <c r="A310" s="8" t="s">
        <v>518</v>
      </c>
      <c r="B310" s="9" t="s">
        <v>532</v>
      </c>
      <c r="C310" s="9" t="s">
        <v>533</v>
      </c>
      <c r="D310" s="10">
        <v>0.57499999999999996</v>
      </c>
      <c r="E310" s="11">
        <v>2156.25</v>
      </c>
      <c r="F310" s="11">
        <v>2587.5</v>
      </c>
      <c r="G310" s="11">
        <v>4312.5</v>
      </c>
      <c r="H310" s="11">
        <v>5175</v>
      </c>
    </row>
    <row r="311" spans="1:8" ht="13.8" x14ac:dyDescent="0.3">
      <c r="A311" s="8" t="s">
        <v>518</v>
      </c>
      <c r="B311" s="9" t="s">
        <v>532</v>
      </c>
      <c r="C311" s="9" t="s">
        <v>534</v>
      </c>
      <c r="D311" s="10">
        <v>0.68879999999999997</v>
      </c>
      <c r="E311" s="11">
        <v>2583</v>
      </c>
      <c r="F311" s="11">
        <v>3099.6</v>
      </c>
      <c r="G311" s="11">
        <v>5166</v>
      </c>
      <c r="H311" s="11">
        <v>6199.2</v>
      </c>
    </row>
    <row r="312" spans="1:8" ht="13.8" x14ac:dyDescent="0.3">
      <c r="A312" s="8" t="s">
        <v>535</v>
      </c>
      <c r="B312" s="9" t="s">
        <v>5096</v>
      </c>
      <c r="C312" s="9" t="s">
        <v>503</v>
      </c>
      <c r="D312" s="10">
        <v>0.39489999999999997</v>
      </c>
      <c r="E312" s="11">
        <v>1480.875</v>
      </c>
      <c r="F312" s="11">
        <v>1777.05</v>
      </c>
      <c r="G312" s="11">
        <v>2961.75</v>
      </c>
      <c r="H312" s="11">
        <v>3554.1</v>
      </c>
    </row>
    <row r="313" spans="1:8" ht="13.8" x14ac:dyDescent="0.3">
      <c r="A313" s="8" t="s">
        <v>535</v>
      </c>
      <c r="B313" s="9" t="s">
        <v>5096</v>
      </c>
      <c r="C313" s="9" t="s">
        <v>442</v>
      </c>
      <c r="D313" s="10">
        <v>0.4027</v>
      </c>
      <c r="E313" s="11">
        <v>1510.125</v>
      </c>
      <c r="F313" s="11">
        <v>1812.15</v>
      </c>
      <c r="G313" s="11">
        <v>3020.25</v>
      </c>
      <c r="H313" s="11">
        <v>3624.3</v>
      </c>
    </row>
    <row r="314" spans="1:8" ht="13.8" x14ac:dyDescent="0.3">
      <c r="A314" s="8" t="s">
        <v>535</v>
      </c>
      <c r="B314" s="9" t="s">
        <v>5097</v>
      </c>
      <c r="C314" s="9" t="s">
        <v>42</v>
      </c>
      <c r="D314" s="10">
        <v>0.41830000000000001</v>
      </c>
      <c r="E314" s="11">
        <v>1568.625</v>
      </c>
      <c r="F314" s="11">
        <v>1882.35</v>
      </c>
      <c r="G314" s="11">
        <v>3137.25</v>
      </c>
      <c r="H314" s="11">
        <v>3764.7</v>
      </c>
    </row>
    <row r="315" spans="1:8" ht="13.8" x14ac:dyDescent="0.3">
      <c r="A315" s="8" t="s">
        <v>535</v>
      </c>
      <c r="B315" s="9" t="s">
        <v>5097</v>
      </c>
      <c r="C315" s="9" t="s">
        <v>29</v>
      </c>
      <c r="D315" s="10">
        <v>0.41049999999999998</v>
      </c>
      <c r="E315" s="11">
        <v>1539.375</v>
      </c>
      <c r="F315" s="11">
        <v>1847.2499999999998</v>
      </c>
      <c r="G315" s="11">
        <v>3078.75</v>
      </c>
      <c r="H315" s="11">
        <v>3694.4999999999995</v>
      </c>
    </row>
    <row r="316" spans="1:8" ht="13.8" x14ac:dyDescent="0.3">
      <c r="A316" s="8" t="s">
        <v>535</v>
      </c>
      <c r="B316" s="9" t="s">
        <v>5468</v>
      </c>
      <c r="C316" s="9" t="s">
        <v>33</v>
      </c>
      <c r="D316" s="10">
        <v>0.51800000000000002</v>
      </c>
      <c r="E316" s="11">
        <v>1942.5</v>
      </c>
      <c r="F316" s="11">
        <v>2331</v>
      </c>
      <c r="G316" s="11">
        <v>3885</v>
      </c>
      <c r="H316" s="11">
        <v>4662</v>
      </c>
    </row>
    <row r="317" spans="1:8" ht="13.8" x14ac:dyDescent="0.3">
      <c r="A317" s="8" t="s">
        <v>535</v>
      </c>
      <c r="B317" s="9" t="s">
        <v>542</v>
      </c>
      <c r="C317" s="9" t="s">
        <v>42</v>
      </c>
      <c r="D317" s="10">
        <v>0.44469999999999998</v>
      </c>
      <c r="E317" s="11">
        <v>1667.625</v>
      </c>
      <c r="F317" s="11">
        <v>2001.15</v>
      </c>
      <c r="G317" s="11">
        <v>3335.25</v>
      </c>
      <c r="H317" s="11">
        <v>4002.3</v>
      </c>
    </row>
    <row r="318" spans="1:8" ht="13.8" x14ac:dyDescent="0.3">
      <c r="A318" s="8" t="s">
        <v>535</v>
      </c>
      <c r="B318" s="9" t="s">
        <v>542</v>
      </c>
      <c r="C318" s="9" t="s">
        <v>29</v>
      </c>
      <c r="D318" s="10">
        <v>0.43609999999999999</v>
      </c>
      <c r="E318" s="11">
        <v>1635.375</v>
      </c>
      <c r="F318" s="11">
        <v>1962.45</v>
      </c>
      <c r="G318" s="11">
        <v>3270.75</v>
      </c>
      <c r="H318" s="11">
        <v>3924.9</v>
      </c>
    </row>
    <row r="319" spans="1:8" ht="13.8" x14ac:dyDescent="0.3">
      <c r="A319" s="8" t="s">
        <v>535</v>
      </c>
      <c r="B319" s="9" t="s">
        <v>543</v>
      </c>
      <c r="C319" s="9" t="s">
        <v>33</v>
      </c>
      <c r="D319" s="10">
        <v>0.4899</v>
      </c>
      <c r="E319" s="11">
        <v>1837.125</v>
      </c>
      <c r="F319" s="11">
        <v>2204.5499999999997</v>
      </c>
      <c r="G319" s="11">
        <v>3674.25</v>
      </c>
      <c r="H319" s="11">
        <v>4409.0999999999995</v>
      </c>
    </row>
    <row r="320" spans="1:8" ht="13.8" x14ac:dyDescent="0.3">
      <c r="A320" s="8" t="s">
        <v>535</v>
      </c>
      <c r="B320" s="9" t="s">
        <v>5124</v>
      </c>
      <c r="C320" s="9" t="s">
        <v>42</v>
      </c>
      <c r="D320" s="10">
        <v>0.47</v>
      </c>
      <c r="E320" s="11">
        <v>1762.5</v>
      </c>
      <c r="F320" s="11">
        <v>2115</v>
      </c>
      <c r="G320" s="11">
        <v>3525</v>
      </c>
      <c r="H320" s="11">
        <v>4230</v>
      </c>
    </row>
    <row r="321" spans="1:8" ht="13.8" x14ac:dyDescent="0.3">
      <c r="A321" s="8" t="s">
        <v>535</v>
      </c>
      <c r="B321" s="9" t="s">
        <v>5126</v>
      </c>
      <c r="C321" s="9" t="s">
        <v>33</v>
      </c>
      <c r="D321" s="10">
        <v>0.50260000000000005</v>
      </c>
      <c r="E321" s="11">
        <v>1884.7500000000002</v>
      </c>
      <c r="F321" s="11">
        <v>2261.6999999999998</v>
      </c>
      <c r="G321" s="11">
        <v>3769.5000000000005</v>
      </c>
      <c r="H321" s="11">
        <v>4523.3999999999996</v>
      </c>
    </row>
    <row r="322" spans="1:8" ht="13.8" x14ac:dyDescent="0.3">
      <c r="A322" s="8" t="s">
        <v>535</v>
      </c>
      <c r="B322" s="9" t="s">
        <v>544</v>
      </c>
      <c r="C322" s="9" t="s">
        <v>33</v>
      </c>
      <c r="D322" s="10">
        <v>0.55049999999999999</v>
      </c>
      <c r="E322" s="11">
        <v>2064.375</v>
      </c>
      <c r="F322" s="11">
        <v>2477.25</v>
      </c>
      <c r="G322" s="11">
        <v>4128.75</v>
      </c>
      <c r="H322" s="11">
        <v>4954.5</v>
      </c>
    </row>
    <row r="323" spans="1:8" ht="13.8" x14ac:dyDescent="0.3">
      <c r="A323" s="8" t="s">
        <v>535</v>
      </c>
      <c r="B323" s="9" t="s">
        <v>5125</v>
      </c>
      <c r="C323" s="9" t="s">
        <v>47</v>
      </c>
      <c r="D323" s="10">
        <v>0.72199999999999998</v>
      </c>
      <c r="E323" s="11">
        <v>2707.5</v>
      </c>
      <c r="F323" s="11">
        <v>3249</v>
      </c>
      <c r="G323" s="11">
        <v>5415</v>
      </c>
      <c r="H323" s="11">
        <v>6498</v>
      </c>
    </row>
    <row r="324" spans="1:8" ht="13.8" x14ac:dyDescent="0.3">
      <c r="A324" s="8" t="s">
        <v>535</v>
      </c>
      <c r="B324" s="9" t="s">
        <v>5125</v>
      </c>
      <c r="C324" s="9" t="s">
        <v>73</v>
      </c>
      <c r="D324" s="10">
        <v>0.7732</v>
      </c>
      <c r="E324" s="11">
        <v>2899.5</v>
      </c>
      <c r="F324" s="11">
        <v>3479.4</v>
      </c>
      <c r="G324" s="11">
        <v>5799</v>
      </c>
      <c r="H324" s="11">
        <v>6958.8</v>
      </c>
    </row>
    <row r="325" spans="1:8" ht="13.8" x14ac:dyDescent="0.3">
      <c r="A325" s="8" t="s">
        <v>535</v>
      </c>
      <c r="B325" s="9" t="s">
        <v>545</v>
      </c>
      <c r="C325" s="9" t="s">
        <v>42</v>
      </c>
      <c r="D325" s="10">
        <v>0.50419999999999998</v>
      </c>
      <c r="E325" s="11">
        <v>1890.75</v>
      </c>
      <c r="F325" s="11">
        <v>2268.8999999999996</v>
      </c>
      <c r="G325" s="11">
        <v>3781.5</v>
      </c>
      <c r="H325" s="11">
        <v>4537.7999999999993</v>
      </c>
    </row>
    <row r="326" spans="1:8" ht="13.8" x14ac:dyDescent="0.3">
      <c r="A326" s="8" t="s">
        <v>535</v>
      </c>
      <c r="B326" s="9" t="s">
        <v>546</v>
      </c>
      <c r="C326" s="9" t="s">
        <v>33</v>
      </c>
      <c r="D326" s="10">
        <v>0.53779999999999994</v>
      </c>
      <c r="E326" s="11">
        <v>2016.7499999999998</v>
      </c>
      <c r="F326" s="11">
        <v>2420.1</v>
      </c>
      <c r="G326" s="11">
        <v>4033.4999999999995</v>
      </c>
      <c r="H326" s="11">
        <v>4840.2</v>
      </c>
    </row>
    <row r="327" spans="1:8" ht="13.8" x14ac:dyDescent="0.3">
      <c r="A327" s="8" t="s">
        <v>535</v>
      </c>
      <c r="B327" s="9" t="s">
        <v>547</v>
      </c>
      <c r="C327" s="9" t="s">
        <v>73</v>
      </c>
      <c r="D327" s="10">
        <v>0.64829999999999999</v>
      </c>
      <c r="E327" s="11">
        <v>2431.125</v>
      </c>
      <c r="F327" s="11">
        <v>2917.35</v>
      </c>
      <c r="G327" s="11">
        <v>4862.25</v>
      </c>
      <c r="H327" s="11">
        <v>5834.7</v>
      </c>
    </row>
    <row r="328" spans="1:8" ht="13.8" x14ac:dyDescent="0.3">
      <c r="A328" s="8" t="s">
        <v>535</v>
      </c>
      <c r="B328" s="9" t="s">
        <v>548</v>
      </c>
      <c r="C328" s="9" t="s">
        <v>42</v>
      </c>
      <c r="D328" s="10">
        <v>0.51259999999999994</v>
      </c>
      <c r="E328" s="11">
        <v>1922.2499999999998</v>
      </c>
      <c r="F328" s="11">
        <v>2306.6999999999994</v>
      </c>
      <c r="G328" s="11">
        <v>3844.4999999999995</v>
      </c>
      <c r="H328" s="11">
        <v>4613.3999999999987</v>
      </c>
    </row>
    <row r="329" spans="1:8" ht="13.8" x14ac:dyDescent="0.3">
      <c r="A329" s="8" t="s">
        <v>535</v>
      </c>
      <c r="B329" s="9" t="s">
        <v>549</v>
      </c>
      <c r="C329" s="9" t="s">
        <v>33</v>
      </c>
      <c r="D329" s="10">
        <v>0.54620000000000002</v>
      </c>
      <c r="E329" s="11">
        <v>2048.25</v>
      </c>
      <c r="F329" s="11">
        <v>2457.9</v>
      </c>
      <c r="G329" s="11">
        <v>4096.5</v>
      </c>
      <c r="H329" s="11">
        <v>4915.8</v>
      </c>
    </row>
    <row r="330" spans="1:8" ht="13.8" x14ac:dyDescent="0.3">
      <c r="A330" s="8" t="s">
        <v>535</v>
      </c>
      <c r="B330" s="9" t="s">
        <v>550</v>
      </c>
      <c r="C330" s="9" t="s">
        <v>73</v>
      </c>
      <c r="D330" s="10">
        <v>0.65539999999999998</v>
      </c>
      <c r="E330" s="11">
        <v>2457.75</v>
      </c>
      <c r="F330" s="11">
        <v>2949.2999999999997</v>
      </c>
      <c r="G330" s="11">
        <v>4915.5</v>
      </c>
      <c r="H330" s="11">
        <v>5898.5999999999995</v>
      </c>
    </row>
    <row r="331" spans="1:8" ht="13.8" x14ac:dyDescent="0.3">
      <c r="A331" s="8" t="s">
        <v>535</v>
      </c>
      <c r="B331" s="9" t="s">
        <v>551</v>
      </c>
      <c r="C331" s="9" t="s">
        <v>601</v>
      </c>
      <c r="D331" s="10">
        <v>0.46560000000000001</v>
      </c>
      <c r="E331" s="11">
        <v>1746</v>
      </c>
      <c r="F331" s="11">
        <v>2095.1999999999998</v>
      </c>
      <c r="G331" s="11">
        <v>3492</v>
      </c>
      <c r="H331" s="11">
        <v>4190.3999999999996</v>
      </c>
    </row>
    <row r="332" spans="1:8" ht="13.8" x14ac:dyDescent="0.3">
      <c r="A332" s="8" t="s">
        <v>535</v>
      </c>
      <c r="B332" s="9" t="s">
        <v>551</v>
      </c>
      <c r="C332" s="9" t="s">
        <v>553</v>
      </c>
      <c r="D332" s="10">
        <v>0.45079999999999998</v>
      </c>
      <c r="E332" s="11">
        <v>1690.5</v>
      </c>
      <c r="F332" s="11">
        <v>2028.6</v>
      </c>
      <c r="G332" s="11">
        <v>3381</v>
      </c>
      <c r="H332" s="11">
        <v>4057.2</v>
      </c>
    </row>
    <row r="333" spans="1:8" ht="13.8" x14ac:dyDescent="0.3">
      <c r="A333" s="8" t="s">
        <v>535</v>
      </c>
      <c r="B333" s="9" t="s">
        <v>551</v>
      </c>
      <c r="C333" s="9" t="s">
        <v>533</v>
      </c>
      <c r="D333" s="10">
        <v>0.51729999999999998</v>
      </c>
      <c r="E333" s="11">
        <v>1939.875</v>
      </c>
      <c r="F333" s="11">
        <v>2327.85</v>
      </c>
      <c r="G333" s="11">
        <v>3879.75</v>
      </c>
      <c r="H333" s="11">
        <v>4655.7</v>
      </c>
    </row>
    <row r="334" spans="1:8" ht="13.8" x14ac:dyDescent="0.3">
      <c r="A334" s="8" t="s">
        <v>535</v>
      </c>
      <c r="B334" s="9" t="s">
        <v>554</v>
      </c>
      <c r="C334" s="9" t="s">
        <v>33</v>
      </c>
      <c r="D334" s="10">
        <v>0.622</v>
      </c>
      <c r="E334" s="11">
        <v>2332.5</v>
      </c>
      <c r="F334" s="11">
        <v>2799</v>
      </c>
      <c r="G334" s="11">
        <v>4665</v>
      </c>
      <c r="H334" s="11">
        <v>5598</v>
      </c>
    </row>
    <row r="335" spans="1:8" ht="13.8" x14ac:dyDescent="0.3">
      <c r="A335" s="8" t="s">
        <v>535</v>
      </c>
      <c r="B335" s="9" t="s">
        <v>555</v>
      </c>
      <c r="C335" s="9" t="s">
        <v>33</v>
      </c>
      <c r="D335" s="10">
        <v>0.63339999999999996</v>
      </c>
      <c r="E335" s="11">
        <v>2375.25</v>
      </c>
      <c r="F335" s="11">
        <v>2850.2999999999997</v>
      </c>
      <c r="G335" s="11">
        <v>4750.5</v>
      </c>
      <c r="H335" s="11">
        <v>5700.5999999999995</v>
      </c>
    </row>
    <row r="336" spans="1:8" ht="13.8" x14ac:dyDescent="0.3">
      <c r="A336" s="8" t="s">
        <v>556</v>
      </c>
      <c r="B336" s="9" t="s">
        <v>557</v>
      </c>
      <c r="C336" s="9" t="s">
        <v>390</v>
      </c>
      <c r="D336" s="10">
        <v>0.56369999999999998</v>
      </c>
      <c r="E336" s="11">
        <v>2113.875</v>
      </c>
      <c r="F336" s="11">
        <v>2536.6499999999996</v>
      </c>
      <c r="G336" s="11">
        <v>4227.75</v>
      </c>
      <c r="H336" s="11">
        <v>5073.2999999999993</v>
      </c>
    </row>
    <row r="337" spans="1:8" ht="13.8" x14ac:dyDescent="0.3">
      <c r="A337" s="8" t="s">
        <v>556</v>
      </c>
      <c r="B337" s="9" t="s">
        <v>558</v>
      </c>
      <c r="C337" s="9" t="s">
        <v>390</v>
      </c>
      <c r="D337" s="10">
        <v>0.58240000000000003</v>
      </c>
      <c r="E337" s="11">
        <v>2184</v>
      </c>
      <c r="F337" s="11">
        <v>2620.8000000000002</v>
      </c>
      <c r="G337" s="11">
        <v>4368</v>
      </c>
      <c r="H337" s="11">
        <v>5241.6000000000004</v>
      </c>
    </row>
    <row r="338" spans="1:8" ht="13.8" x14ac:dyDescent="0.3">
      <c r="A338" s="8" t="s">
        <v>556</v>
      </c>
      <c r="B338" s="9" t="s">
        <v>559</v>
      </c>
      <c r="C338" s="9" t="s">
        <v>560</v>
      </c>
      <c r="D338" s="10">
        <v>0.47910000000000003</v>
      </c>
      <c r="E338" s="11">
        <v>1796.625</v>
      </c>
      <c r="F338" s="11">
        <v>2155.9499999999998</v>
      </c>
      <c r="G338" s="11">
        <v>3593.25</v>
      </c>
      <c r="H338" s="11">
        <v>4311.8999999999996</v>
      </c>
    </row>
    <row r="339" spans="1:8" ht="13.8" x14ac:dyDescent="0.3">
      <c r="A339" s="8" t="s">
        <v>556</v>
      </c>
      <c r="B339" s="9" t="s">
        <v>559</v>
      </c>
      <c r="C339" s="9" t="s">
        <v>561</v>
      </c>
      <c r="D339" s="10">
        <v>0.53580000000000005</v>
      </c>
      <c r="E339" s="11">
        <v>2009.2500000000002</v>
      </c>
      <c r="F339" s="11">
        <v>2411.1000000000004</v>
      </c>
      <c r="G339" s="11">
        <v>4018.5000000000005</v>
      </c>
      <c r="H339" s="11">
        <v>4822.2000000000007</v>
      </c>
    </row>
    <row r="340" spans="1:8" ht="13.8" x14ac:dyDescent="0.3">
      <c r="A340" s="8" t="s">
        <v>562</v>
      </c>
      <c r="B340" s="9" t="s">
        <v>563</v>
      </c>
      <c r="C340" s="9" t="s">
        <v>445</v>
      </c>
      <c r="D340" s="10">
        <v>0.49909999999999999</v>
      </c>
      <c r="E340" s="11">
        <v>1871.625</v>
      </c>
      <c r="F340" s="11">
        <v>2245.9499999999998</v>
      </c>
      <c r="G340" s="11">
        <v>3743.25</v>
      </c>
      <c r="H340" s="11">
        <v>4491.8999999999996</v>
      </c>
    </row>
    <row r="341" spans="1:8" ht="13.8" x14ac:dyDescent="0.3">
      <c r="A341" s="8" t="s">
        <v>562</v>
      </c>
      <c r="B341" s="9" t="s">
        <v>5127</v>
      </c>
      <c r="C341" s="9" t="s">
        <v>810</v>
      </c>
      <c r="D341" s="10">
        <v>0.71850000000000003</v>
      </c>
      <c r="E341" s="11">
        <v>2694.375</v>
      </c>
      <c r="F341" s="11">
        <v>3233.25</v>
      </c>
      <c r="G341" s="11">
        <v>5388.75</v>
      </c>
      <c r="H341" s="11">
        <v>6466.5</v>
      </c>
    </row>
    <row r="342" spans="1:8" ht="13.8" x14ac:dyDescent="0.3">
      <c r="A342" s="8" t="s">
        <v>562</v>
      </c>
      <c r="B342" s="9" t="s">
        <v>566</v>
      </c>
      <c r="C342" s="9" t="s">
        <v>567</v>
      </c>
      <c r="D342" s="10">
        <v>0.53910000000000002</v>
      </c>
      <c r="E342" s="11">
        <v>2021.625</v>
      </c>
      <c r="F342" s="11">
        <v>2425.9500000000003</v>
      </c>
      <c r="G342" s="11">
        <v>4043.25</v>
      </c>
      <c r="H342" s="11">
        <v>4851.9000000000005</v>
      </c>
    </row>
    <row r="343" spans="1:8" ht="13.8" x14ac:dyDescent="0.3">
      <c r="A343" s="8" t="s">
        <v>583</v>
      </c>
      <c r="B343" s="9" t="s">
        <v>5469</v>
      </c>
      <c r="C343" s="9" t="s">
        <v>152</v>
      </c>
      <c r="D343" s="10">
        <v>0.38790000000000002</v>
      </c>
      <c r="E343" s="11">
        <v>1454.625</v>
      </c>
      <c r="F343" s="11">
        <v>1745.55</v>
      </c>
      <c r="G343" s="11">
        <v>2909.25</v>
      </c>
      <c r="H343" s="11">
        <v>3491.1</v>
      </c>
    </row>
    <row r="344" spans="1:8" ht="13.8" x14ac:dyDescent="0.3">
      <c r="A344" s="8" t="s">
        <v>583</v>
      </c>
      <c r="B344" s="9" t="s">
        <v>5470</v>
      </c>
      <c r="C344" s="9" t="s">
        <v>42</v>
      </c>
      <c r="D344" s="10">
        <v>0.47189999999999999</v>
      </c>
      <c r="E344" s="11">
        <v>1769.625</v>
      </c>
      <c r="F344" s="11">
        <v>2123.5500000000002</v>
      </c>
      <c r="G344" s="11">
        <v>3539.25</v>
      </c>
      <c r="H344" s="11">
        <v>4247.1000000000004</v>
      </c>
    </row>
    <row r="345" spans="1:8" ht="13.8" x14ac:dyDescent="0.3">
      <c r="A345" s="8" t="s">
        <v>583</v>
      </c>
      <c r="B345" s="9" t="s">
        <v>5471</v>
      </c>
      <c r="C345" s="9" t="s">
        <v>106</v>
      </c>
      <c r="D345" s="10">
        <v>0.81899999999999995</v>
      </c>
      <c r="E345" s="11">
        <v>3071.25</v>
      </c>
      <c r="F345" s="11">
        <v>3685.4999999999995</v>
      </c>
      <c r="G345" s="11">
        <v>6142.5</v>
      </c>
      <c r="H345" s="11">
        <v>7370.9999999999991</v>
      </c>
    </row>
    <row r="346" spans="1:8" ht="13.8" x14ac:dyDescent="0.3">
      <c r="A346" s="8" t="s">
        <v>583</v>
      </c>
      <c r="B346" s="9" t="s">
        <v>5472</v>
      </c>
      <c r="C346" s="9" t="s">
        <v>144</v>
      </c>
      <c r="D346" s="10">
        <v>0.92830000000000001</v>
      </c>
      <c r="E346" s="11">
        <v>3481.125</v>
      </c>
      <c r="F346" s="11">
        <v>4177.3500000000004</v>
      </c>
      <c r="G346" s="11">
        <v>6962.25</v>
      </c>
      <c r="H346" s="11">
        <v>8354.7000000000007</v>
      </c>
    </row>
    <row r="347" spans="1:8" ht="13.8" x14ac:dyDescent="0.3">
      <c r="A347" s="8" t="s">
        <v>583</v>
      </c>
      <c r="B347" s="9" t="s">
        <v>586</v>
      </c>
      <c r="C347" s="9" t="s">
        <v>152</v>
      </c>
      <c r="D347" s="10">
        <v>0.40789999999999998</v>
      </c>
      <c r="E347" s="11">
        <v>1529.625</v>
      </c>
      <c r="F347" s="11">
        <v>1835.55</v>
      </c>
      <c r="G347" s="11">
        <v>3059.25</v>
      </c>
      <c r="H347" s="11">
        <v>3671.1</v>
      </c>
    </row>
    <row r="348" spans="1:8" ht="13.8" x14ac:dyDescent="0.3">
      <c r="A348" s="8" t="s">
        <v>583</v>
      </c>
      <c r="B348" s="9" t="s">
        <v>587</v>
      </c>
      <c r="C348" s="9" t="s">
        <v>588</v>
      </c>
      <c r="D348" s="10">
        <v>0.71260000000000001</v>
      </c>
      <c r="E348" s="11">
        <v>2672.25</v>
      </c>
      <c r="F348" s="11">
        <v>3206.7</v>
      </c>
      <c r="G348" s="11">
        <v>5344.5</v>
      </c>
      <c r="H348" s="11">
        <v>6413.4</v>
      </c>
    </row>
    <row r="349" spans="1:8" ht="13.8" x14ac:dyDescent="0.3">
      <c r="A349" s="8" t="s">
        <v>589</v>
      </c>
      <c r="B349" s="9" t="s">
        <v>5102</v>
      </c>
      <c r="C349" s="9" t="s">
        <v>42</v>
      </c>
      <c r="D349" s="10">
        <v>0.50629999999999997</v>
      </c>
      <c r="E349" s="11">
        <v>1898.625</v>
      </c>
      <c r="F349" s="11">
        <v>2278.35</v>
      </c>
      <c r="G349" s="11">
        <v>3797.25</v>
      </c>
      <c r="H349" s="11">
        <v>4556.7</v>
      </c>
    </row>
    <row r="350" spans="1:8" ht="13.8" x14ac:dyDescent="0.3">
      <c r="A350" s="8" t="s">
        <v>589</v>
      </c>
      <c r="B350" s="9" t="s">
        <v>5101</v>
      </c>
      <c r="C350" s="9" t="s">
        <v>155</v>
      </c>
      <c r="D350" s="10">
        <v>0.53939999999999999</v>
      </c>
      <c r="E350" s="11">
        <v>2022.75</v>
      </c>
      <c r="F350" s="11">
        <v>2427.2999999999997</v>
      </c>
      <c r="G350" s="11">
        <v>4045.5</v>
      </c>
      <c r="H350" s="11">
        <v>4854.5999999999995</v>
      </c>
    </row>
    <row r="351" spans="1:8" ht="13.8" x14ac:dyDescent="0.3">
      <c r="A351" s="8" t="s">
        <v>589</v>
      </c>
      <c r="B351" s="9" t="s">
        <v>5101</v>
      </c>
      <c r="C351" s="9" t="s">
        <v>33</v>
      </c>
      <c r="D351" s="10">
        <v>0.57609999999999995</v>
      </c>
      <c r="E351" s="11">
        <v>2160.375</v>
      </c>
      <c r="F351" s="11">
        <v>2592.4499999999998</v>
      </c>
      <c r="G351" s="11">
        <v>4320.75</v>
      </c>
      <c r="H351" s="11">
        <v>5184.8999999999996</v>
      </c>
    </row>
    <row r="352" spans="1:8" ht="13.8" x14ac:dyDescent="0.3">
      <c r="A352" s="8" t="s">
        <v>589</v>
      </c>
      <c r="B352" s="9" t="s">
        <v>590</v>
      </c>
      <c r="C352" s="9" t="s">
        <v>42</v>
      </c>
      <c r="D352" s="10">
        <v>0.4985</v>
      </c>
      <c r="E352" s="11">
        <v>1869.375</v>
      </c>
      <c r="F352" s="11">
        <v>2243.25</v>
      </c>
      <c r="G352" s="11">
        <v>3738.75</v>
      </c>
      <c r="H352" s="11">
        <v>4486.5</v>
      </c>
    </row>
    <row r="353" spans="1:8" ht="13.8" x14ac:dyDescent="0.3">
      <c r="A353" s="8" t="s">
        <v>589</v>
      </c>
      <c r="B353" s="9" t="s">
        <v>591</v>
      </c>
      <c r="C353" s="9" t="s">
        <v>155</v>
      </c>
      <c r="D353" s="10">
        <v>0.52459999999999996</v>
      </c>
      <c r="E353" s="11">
        <v>1967.2499999999998</v>
      </c>
      <c r="F353" s="11">
        <v>2360.6999999999998</v>
      </c>
      <c r="G353" s="11">
        <v>3934.4999999999995</v>
      </c>
      <c r="H353" s="11">
        <v>4721.3999999999996</v>
      </c>
    </row>
    <row r="354" spans="1:8" ht="13.8" x14ac:dyDescent="0.3">
      <c r="A354" s="8" t="s">
        <v>589</v>
      </c>
      <c r="B354" s="9" t="s">
        <v>591</v>
      </c>
      <c r="C354" s="9" t="s">
        <v>5099</v>
      </c>
      <c r="D354" s="10">
        <v>0.56320000000000003</v>
      </c>
      <c r="E354" s="11">
        <v>2112</v>
      </c>
      <c r="F354" s="11">
        <v>2534.4</v>
      </c>
      <c r="G354" s="11">
        <v>4224</v>
      </c>
      <c r="H354" s="11">
        <v>5068.8</v>
      </c>
    </row>
    <row r="355" spans="1:8" ht="13.8" x14ac:dyDescent="0.3">
      <c r="A355" s="8" t="s">
        <v>589</v>
      </c>
      <c r="B355" s="9" t="s">
        <v>592</v>
      </c>
      <c r="C355" s="9" t="s">
        <v>73</v>
      </c>
      <c r="D355" s="10">
        <v>0.67520000000000002</v>
      </c>
      <c r="E355" s="11">
        <v>2532</v>
      </c>
      <c r="F355" s="11">
        <v>3038.3999999999996</v>
      </c>
      <c r="G355" s="11">
        <v>5064</v>
      </c>
      <c r="H355" s="11">
        <v>6076.7999999999993</v>
      </c>
    </row>
    <row r="356" spans="1:8" ht="13.8" x14ac:dyDescent="0.3">
      <c r="A356" s="8" t="s">
        <v>589</v>
      </c>
      <c r="B356" s="9" t="s">
        <v>592</v>
      </c>
      <c r="C356" s="9" t="s">
        <v>167</v>
      </c>
      <c r="D356" s="10">
        <v>0.75639999999999996</v>
      </c>
      <c r="E356" s="11">
        <v>2836.5</v>
      </c>
      <c r="F356" s="11">
        <v>3403.7999999999997</v>
      </c>
      <c r="G356" s="11">
        <v>5673</v>
      </c>
      <c r="H356" s="11">
        <v>6807.5999999999995</v>
      </c>
    </row>
    <row r="357" spans="1:8" ht="13.8" x14ac:dyDescent="0.3">
      <c r="A357" s="8" t="s">
        <v>589</v>
      </c>
      <c r="B357" s="9" t="s">
        <v>5098</v>
      </c>
      <c r="C357" s="9" t="s">
        <v>718</v>
      </c>
      <c r="D357" s="10">
        <v>0.77839999999999998</v>
      </c>
      <c r="E357" s="11">
        <v>2919</v>
      </c>
      <c r="F357" s="11">
        <v>3502.7999999999997</v>
      </c>
      <c r="G357" s="11">
        <v>5838</v>
      </c>
      <c r="H357" s="11">
        <v>7005.5999999999995</v>
      </c>
    </row>
    <row r="358" spans="1:8" ht="13.8" x14ac:dyDescent="0.3">
      <c r="A358" s="8" t="s">
        <v>589</v>
      </c>
      <c r="B358" s="9" t="s">
        <v>594</v>
      </c>
      <c r="C358" s="9" t="s">
        <v>33</v>
      </c>
      <c r="D358" s="10">
        <v>0.63719999999999999</v>
      </c>
      <c r="E358" s="11">
        <v>2389.5</v>
      </c>
      <c r="F358" s="11">
        <v>2867.4</v>
      </c>
      <c r="G358" s="11">
        <v>4779</v>
      </c>
      <c r="H358" s="11">
        <v>5734.8</v>
      </c>
    </row>
    <row r="359" spans="1:8" ht="13.8" x14ac:dyDescent="0.3">
      <c r="A359" s="8" t="s">
        <v>589</v>
      </c>
      <c r="B359" s="9" t="s">
        <v>5100</v>
      </c>
      <c r="C359" s="9" t="s">
        <v>42</v>
      </c>
      <c r="D359" s="10">
        <v>0.48070000000000002</v>
      </c>
      <c r="E359" s="11">
        <v>1802.625</v>
      </c>
      <c r="F359" s="11">
        <v>2163.15</v>
      </c>
      <c r="G359" s="11">
        <v>3605.25</v>
      </c>
      <c r="H359" s="11">
        <v>4326.3</v>
      </c>
    </row>
    <row r="360" spans="1:8" ht="13.8" x14ac:dyDescent="0.3">
      <c r="A360" s="8" t="s">
        <v>589</v>
      </c>
      <c r="B360" s="9" t="s">
        <v>5100</v>
      </c>
      <c r="C360" s="9" t="s">
        <v>29</v>
      </c>
      <c r="D360" s="10">
        <v>0.43369999999999997</v>
      </c>
      <c r="E360" s="11">
        <v>1626.375</v>
      </c>
      <c r="F360" s="11">
        <v>1951.6499999999996</v>
      </c>
      <c r="G360" s="11">
        <v>3252.75</v>
      </c>
      <c r="H360" s="11">
        <v>3903.2999999999993</v>
      </c>
    </row>
    <row r="361" spans="1:8" ht="13.8" x14ac:dyDescent="0.3">
      <c r="A361" s="8" t="s">
        <v>589</v>
      </c>
      <c r="B361" s="9" t="s">
        <v>5129</v>
      </c>
      <c r="C361" s="9" t="s">
        <v>42</v>
      </c>
      <c r="D361" s="10">
        <v>0.46060000000000001</v>
      </c>
      <c r="E361" s="11">
        <v>1727.25</v>
      </c>
      <c r="F361" s="11">
        <v>2072.6999999999998</v>
      </c>
      <c r="G361" s="11">
        <v>3454.5</v>
      </c>
      <c r="H361" s="11">
        <v>4145.3999999999996</v>
      </c>
    </row>
    <row r="362" spans="1:8" ht="13.8" x14ac:dyDescent="0.3">
      <c r="A362" s="8" t="s">
        <v>589</v>
      </c>
      <c r="B362" s="9" t="s">
        <v>5129</v>
      </c>
      <c r="C362" s="9" t="s">
        <v>29</v>
      </c>
      <c r="D362" s="10">
        <v>0.4405</v>
      </c>
      <c r="E362" s="11">
        <v>1651.875</v>
      </c>
      <c r="F362" s="11">
        <v>1982.2499999999998</v>
      </c>
      <c r="G362" s="11">
        <v>3303.75</v>
      </c>
      <c r="H362" s="11">
        <v>3964.4999999999995</v>
      </c>
    </row>
    <row r="363" spans="1:8" ht="13.8" x14ac:dyDescent="0.3">
      <c r="A363" s="8" t="s">
        <v>589</v>
      </c>
      <c r="B363" s="9" t="s">
        <v>5128</v>
      </c>
      <c r="C363" s="9" t="s">
        <v>33</v>
      </c>
      <c r="D363" s="10">
        <v>0.50580000000000003</v>
      </c>
      <c r="E363" s="11">
        <v>1896.75</v>
      </c>
      <c r="F363" s="11">
        <v>2276.1000000000004</v>
      </c>
      <c r="G363" s="11">
        <v>3793.5</v>
      </c>
      <c r="H363" s="11">
        <v>4552.2000000000007</v>
      </c>
    </row>
    <row r="364" spans="1:8" ht="13.8" x14ac:dyDescent="0.3">
      <c r="A364" s="8" t="s">
        <v>589</v>
      </c>
      <c r="B364" s="9" t="s">
        <v>600</v>
      </c>
      <c r="C364" s="9" t="s">
        <v>601</v>
      </c>
      <c r="D364" s="10">
        <v>0.45279999999999998</v>
      </c>
      <c r="E364" s="11">
        <v>1698</v>
      </c>
      <c r="F364" s="11">
        <v>2037.6</v>
      </c>
      <c r="G364" s="11">
        <v>3396</v>
      </c>
      <c r="H364" s="11">
        <v>4075.2</v>
      </c>
    </row>
    <row r="365" spans="1:8" ht="13.8" x14ac:dyDescent="0.3">
      <c r="A365" s="8" t="s">
        <v>589</v>
      </c>
      <c r="B365" s="9" t="s">
        <v>600</v>
      </c>
      <c r="C365" s="9" t="s">
        <v>553</v>
      </c>
      <c r="D365" s="10">
        <v>0.43480000000000002</v>
      </c>
      <c r="E365" s="11">
        <v>1630.5</v>
      </c>
      <c r="F365" s="11">
        <v>1956.6</v>
      </c>
      <c r="G365" s="11">
        <v>3261</v>
      </c>
      <c r="H365" s="11">
        <v>3913.2</v>
      </c>
    </row>
    <row r="366" spans="1:8" ht="13.8" x14ac:dyDescent="0.3">
      <c r="A366" s="8" t="s">
        <v>589</v>
      </c>
      <c r="B366" s="9" t="s">
        <v>600</v>
      </c>
      <c r="C366" s="9" t="s">
        <v>533</v>
      </c>
      <c r="D366" s="10">
        <v>0.51170000000000004</v>
      </c>
      <c r="E366" s="11">
        <v>1918.8750000000002</v>
      </c>
      <c r="F366" s="11">
        <v>2302.65</v>
      </c>
      <c r="G366" s="11">
        <v>3837.7500000000005</v>
      </c>
      <c r="H366" s="11">
        <v>4605.3</v>
      </c>
    </row>
    <row r="367" spans="1:8" ht="13.8" x14ac:dyDescent="0.3">
      <c r="A367" s="8" t="s">
        <v>589</v>
      </c>
      <c r="B367" s="9" t="s">
        <v>602</v>
      </c>
      <c r="C367" s="9" t="s">
        <v>155</v>
      </c>
      <c r="D367" s="10">
        <v>0.55100000000000005</v>
      </c>
      <c r="E367" s="11">
        <v>2066.25</v>
      </c>
      <c r="F367" s="11">
        <v>2479.5</v>
      </c>
      <c r="G367" s="11">
        <v>4132.5</v>
      </c>
      <c r="H367" s="11">
        <v>4959</v>
      </c>
    </row>
    <row r="368" spans="1:8" ht="13.8" x14ac:dyDescent="0.3">
      <c r="A368" s="8" t="s">
        <v>589</v>
      </c>
      <c r="B368" s="9" t="s">
        <v>602</v>
      </c>
      <c r="C368" s="9" t="s">
        <v>33</v>
      </c>
      <c r="D368" s="10">
        <v>0.57069999999999999</v>
      </c>
      <c r="E368" s="11">
        <v>2140.125</v>
      </c>
      <c r="F368" s="11">
        <v>2568.15</v>
      </c>
      <c r="G368" s="11">
        <v>4280.25</v>
      </c>
      <c r="H368" s="11">
        <v>5136.3</v>
      </c>
    </row>
    <row r="369" spans="1:8" ht="13.8" x14ac:dyDescent="0.3">
      <c r="A369" s="8" t="s">
        <v>589</v>
      </c>
      <c r="B369" s="9" t="s">
        <v>5130</v>
      </c>
      <c r="C369" s="9" t="s">
        <v>47</v>
      </c>
      <c r="D369" s="10">
        <v>0.71850000000000003</v>
      </c>
      <c r="E369" s="11">
        <v>2694.375</v>
      </c>
      <c r="F369" s="11">
        <v>3233.25</v>
      </c>
      <c r="G369" s="11">
        <v>5388.75</v>
      </c>
      <c r="H369" s="11">
        <v>6466.5</v>
      </c>
    </row>
    <row r="370" spans="1:8" ht="13.8" x14ac:dyDescent="0.3">
      <c r="A370" s="8" t="s">
        <v>589</v>
      </c>
      <c r="B370" s="9" t="s">
        <v>603</v>
      </c>
      <c r="C370" s="9" t="s">
        <v>33</v>
      </c>
      <c r="D370" s="10">
        <v>0.63849999999999996</v>
      </c>
      <c r="E370" s="11">
        <v>2394.375</v>
      </c>
      <c r="F370" s="11">
        <v>2873.2499999999995</v>
      </c>
      <c r="G370" s="11">
        <v>4788.75</v>
      </c>
      <c r="H370" s="11">
        <v>5746.4999999999991</v>
      </c>
    </row>
    <row r="371" spans="1:8" ht="13.8" x14ac:dyDescent="0.3">
      <c r="A371" s="8" t="s">
        <v>589</v>
      </c>
      <c r="B371" s="9" t="s">
        <v>604</v>
      </c>
      <c r="C371" s="9" t="s">
        <v>144</v>
      </c>
      <c r="D371" s="10">
        <v>1.0538000000000001</v>
      </c>
      <c r="E371" s="11">
        <v>3951.7500000000005</v>
      </c>
      <c r="F371" s="11">
        <v>4742.1000000000004</v>
      </c>
      <c r="G371" s="11">
        <v>7903.5000000000009</v>
      </c>
      <c r="H371" s="11">
        <v>9484.2000000000007</v>
      </c>
    </row>
    <row r="372" spans="1:8" ht="13.8" x14ac:dyDescent="0.3">
      <c r="A372" s="8" t="s">
        <v>589</v>
      </c>
      <c r="B372" s="9" t="s">
        <v>605</v>
      </c>
      <c r="C372" s="9" t="s">
        <v>33</v>
      </c>
      <c r="D372" s="10">
        <v>0.63239999999999996</v>
      </c>
      <c r="E372" s="11">
        <v>2371.5</v>
      </c>
      <c r="F372" s="11">
        <v>2845.7999999999997</v>
      </c>
      <c r="G372" s="11">
        <v>4743</v>
      </c>
      <c r="H372" s="11">
        <v>5691.5999999999995</v>
      </c>
    </row>
    <row r="373" spans="1:8" ht="13.8" x14ac:dyDescent="0.3">
      <c r="A373" s="8" t="s">
        <v>589</v>
      </c>
      <c r="B373" s="9" t="s">
        <v>606</v>
      </c>
      <c r="C373" s="9" t="s">
        <v>42</v>
      </c>
      <c r="D373" s="10">
        <v>0.48699999999999999</v>
      </c>
      <c r="E373" s="11">
        <v>1826.25</v>
      </c>
      <c r="F373" s="11">
        <v>2191.4999999999995</v>
      </c>
      <c r="G373" s="11">
        <v>3652.5</v>
      </c>
      <c r="H373" s="11">
        <v>4382.9999999999991</v>
      </c>
    </row>
    <row r="374" spans="1:8" ht="13.8" x14ac:dyDescent="0.3">
      <c r="A374" s="8" t="s">
        <v>589</v>
      </c>
      <c r="B374" s="9" t="s">
        <v>607</v>
      </c>
      <c r="C374" s="9" t="s">
        <v>33</v>
      </c>
      <c r="D374" s="10">
        <v>0.51959999999999995</v>
      </c>
      <c r="E374" s="11">
        <v>1948.4999999999998</v>
      </c>
      <c r="F374" s="11">
        <v>2338.1999999999998</v>
      </c>
      <c r="G374" s="11">
        <v>3896.9999999999995</v>
      </c>
      <c r="H374" s="11">
        <v>4676.3999999999996</v>
      </c>
    </row>
    <row r="375" spans="1:8" ht="13.8" x14ac:dyDescent="0.3">
      <c r="A375" s="8" t="s">
        <v>589</v>
      </c>
      <c r="B375" s="9" t="s">
        <v>5473</v>
      </c>
      <c r="C375" s="9" t="s">
        <v>42</v>
      </c>
      <c r="D375" s="10">
        <v>0.54239999999999999</v>
      </c>
      <c r="E375" s="11">
        <v>2034</v>
      </c>
      <c r="F375" s="11">
        <v>2440.8000000000002</v>
      </c>
      <c r="G375" s="11">
        <v>4068</v>
      </c>
      <c r="H375" s="11">
        <v>4881.6000000000004</v>
      </c>
    </row>
    <row r="376" spans="1:8" ht="13.8" x14ac:dyDescent="0.3">
      <c r="A376" s="8" t="s">
        <v>589</v>
      </c>
      <c r="B376" s="9" t="s">
        <v>5474</v>
      </c>
      <c r="C376" s="9" t="s">
        <v>33</v>
      </c>
      <c r="D376" s="10">
        <v>0.57969999999999999</v>
      </c>
      <c r="E376" s="11">
        <v>2173.875</v>
      </c>
      <c r="F376" s="11">
        <v>2608.6499999999996</v>
      </c>
      <c r="G376" s="11">
        <v>4347.75</v>
      </c>
      <c r="H376" s="11">
        <v>5217.2999999999993</v>
      </c>
    </row>
    <row r="377" spans="1:8" ht="13.8" x14ac:dyDescent="0.3">
      <c r="A377" s="8" t="s">
        <v>589</v>
      </c>
      <c r="B377" s="9" t="s">
        <v>609</v>
      </c>
      <c r="C377" s="9" t="s">
        <v>503</v>
      </c>
      <c r="D377" s="10">
        <v>0.3775</v>
      </c>
      <c r="E377" s="11">
        <v>1415.625</v>
      </c>
      <c r="F377" s="11">
        <v>1698.7499999999998</v>
      </c>
      <c r="G377" s="11">
        <v>2831.25</v>
      </c>
      <c r="H377" s="11">
        <v>3397.4999999999995</v>
      </c>
    </row>
    <row r="378" spans="1:8" ht="13.8" x14ac:dyDescent="0.3">
      <c r="A378" s="8" t="s">
        <v>589</v>
      </c>
      <c r="B378" s="9" t="s">
        <v>5475</v>
      </c>
      <c r="C378" s="9" t="s">
        <v>31</v>
      </c>
      <c r="D378" s="10">
        <v>0.4456</v>
      </c>
      <c r="E378" s="11">
        <v>1671</v>
      </c>
      <c r="F378" s="11">
        <v>2005.1999999999998</v>
      </c>
      <c r="G378" s="11">
        <v>3342</v>
      </c>
      <c r="H378" s="11">
        <v>4010.3999999999996</v>
      </c>
    </row>
    <row r="379" spans="1:8" ht="13.8" x14ac:dyDescent="0.3">
      <c r="A379" s="8" t="s">
        <v>610</v>
      </c>
      <c r="B379" s="9" t="s">
        <v>617</v>
      </c>
      <c r="C379" s="9" t="s">
        <v>618</v>
      </c>
      <c r="D379" s="10">
        <v>0.58279999999999998</v>
      </c>
      <c r="E379" s="11">
        <v>2185.5</v>
      </c>
      <c r="F379" s="11">
        <v>2622.6</v>
      </c>
      <c r="G379" s="11">
        <v>4371</v>
      </c>
      <c r="H379" s="11">
        <v>5245.2</v>
      </c>
    </row>
    <row r="381" spans="1:8" ht="13.8" x14ac:dyDescent="0.3"/>
  </sheetData>
  <sortState xmlns:xlrd2="http://schemas.microsoft.com/office/spreadsheetml/2017/richdata2" ref="A2:H379">
    <sortCondition ref="A2:A379"/>
    <sortCondition ref="B2:B379"/>
    <sortCondition ref="C2:C379"/>
  </sortState>
  <printOptions horizontalCentered="1"/>
  <pageMargins left="0.19685039370078741" right="0.19685039370078741" top="0.98425196850393704" bottom="0.78740157480314965" header="0.39370078740157483" footer="0.51181102362204722"/>
  <pageSetup paperSize="9" scale="80" firstPageNumber="0" pageOrder="overThenDown" orientation="portrait" horizontalDpi="300" verticalDpi="300" r:id="rId1"/>
  <headerFooter>
    <oddHeader>&amp;C&amp;"Euphemia,Normale"&amp;12FRINGE BENEFIT 2023
AUTOVEICOLI A BENZINA IN PRODUZIONE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I152"/>
  <sheetViews>
    <sheetView topLeftCell="A58" zoomScaleNormal="100" workbookViewId="0">
      <selection activeCell="D23" sqref="D23"/>
    </sheetView>
  </sheetViews>
  <sheetFormatPr defaultColWidth="8.88671875" defaultRowHeight="13.2" x14ac:dyDescent="0.25"/>
  <cols>
    <col min="1" max="1" width="16.77734375" style="1" bestFit="1" customWidth="1"/>
    <col min="2" max="2" width="32.5546875" style="1" bestFit="1" customWidth="1"/>
    <col min="3" max="3" width="21.21875" style="1" bestFit="1" customWidth="1"/>
    <col min="4" max="4" width="10.77734375" style="3" customWidth="1"/>
    <col min="5" max="8" width="9.33203125" style="1" customWidth="1"/>
    <col min="9" max="213" width="9" style="1" customWidth="1"/>
    <col min="214" max="1023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s="23" customFormat="1" ht="12" x14ac:dyDescent="0.25">
      <c r="A2" s="16" t="s">
        <v>1418</v>
      </c>
      <c r="B2" s="22"/>
      <c r="C2" s="22"/>
      <c r="D2" s="24"/>
      <c r="E2" s="22"/>
      <c r="F2" s="22"/>
      <c r="G2" s="22"/>
      <c r="H2" s="22"/>
    </row>
    <row r="3" spans="1:8" x14ac:dyDescent="0.25">
      <c r="A3" s="8" t="s">
        <v>28</v>
      </c>
      <c r="B3" s="8" t="s">
        <v>5960</v>
      </c>
      <c r="C3" s="8" t="s">
        <v>1420</v>
      </c>
      <c r="D3" s="10">
        <v>0.71250000000000002</v>
      </c>
      <c r="E3" s="11">
        <f t="shared" ref="E3" si="0">$D3*0.25*15000</f>
        <v>2671.875</v>
      </c>
      <c r="F3" s="11">
        <f t="shared" ref="F3" si="1">$D3*0.3*15000</f>
        <v>3206.25</v>
      </c>
      <c r="G3" s="11">
        <f t="shared" ref="G3" si="2">$D3*0.5*15000</f>
        <v>5343.75</v>
      </c>
      <c r="H3" s="11">
        <f t="shared" ref="H3" si="3">$D3*0.6*15000</f>
        <v>6412.5</v>
      </c>
    </row>
    <row r="4" spans="1:8" x14ac:dyDescent="0.25">
      <c r="A4" s="8" t="s">
        <v>76</v>
      </c>
      <c r="B4" s="8" t="s">
        <v>4638</v>
      </c>
      <c r="C4" s="8" t="s">
        <v>810</v>
      </c>
      <c r="D4" s="10">
        <v>0.4</v>
      </c>
      <c r="E4" s="11">
        <v>1500</v>
      </c>
      <c r="F4" s="11">
        <v>1800</v>
      </c>
      <c r="G4" s="11">
        <v>3000</v>
      </c>
      <c r="H4" s="11">
        <v>3600</v>
      </c>
    </row>
    <row r="5" spans="1:8" x14ac:dyDescent="0.25">
      <c r="A5" s="8" t="s">
        <v>151</v>
      </c>
      <c r="B5" s="8" t="s">
        <v>4639</v>
      </c>
      <c r="C5" s="8" t="s">
        <v>248</v>
      </c>
      <c r="D5" s="10">
        <v>0.3463</v>
      </c>
      <c r="E5" s="11">
        <v>1298.625</v>
      </c>
      <c r="F5" s="11">
        <v>1558.35</v>
      </c>
      <c r="G5" s="11">
        <v>2597.25</v>
      </c>
      <c r="H5" s="11">
        <v>3116.7</v>
      </c>
    </row>
    <row r="6" spans="1:8" x14ac:dyDescent="0.25">
      <c r="A6" s="8" t="s">
        <v>151</v>
      </c>
      <c r="B6" s="8" t="s">
        <v>4639</v>
      </c>
      <c r="C6" s="8" t="s">
        <v>1420</v>
      </c>
      <c r="D6" s="10">
        <v>0.33689999999999998</v>
      </c>
      <c r="E6" s="11">
        <v>1263.375</v>
      </c>
      <c r="F6" s="11">
        <v>1516.05</v>
      </c>
      <c r="G6" s="11">
        <v>2526.75</v>
      </c>
      <c r="H6" s="11">
        <v>3032.1</v>
      </c>
    </row>
    <row r="7" spans="1:8" x14ac:dyDescent="0.25">
      <c r="A7" s="8" t="s">
        <v>224</v>
      </c>
      <c r="B7" s="8" t="s">
        <v>4640</v>
      </c>
      <c r="C7" s="8" t="s">
        <v>10</v>
      </c>
      <c r="D7" s="10">
        <v>0.42280000000000001</v>
      </c>
      <c r="E7" s="11">
        <v>1585.5</v>
      </c>
      <c r="F7" s="11">
        <v>1902.6000000000001</v>
      </c>
      <c r="G7" s="11">
        <v>3171</v>
      </c>
      <c r="H7" s="11">
        <v>3805.2000000000003</v>
      </c>
    </row>
    <row r="8" spans="1:8" x14ac:dyDescent="0.25">
      <c r="A8" s="8" t="s">
        <v>224</v>
      </c>
      <c r="B8" s="8" t="s">
        <v>1430</v>
      </c>
      <c r="C8" s="8" t="s">
        <v>1420</v>
      </c>
      <c r="D8" s="10">
        <v>0.52539999999999998</v>
      </c>
      <c r="E8" s="11">
        <v>1970.25</v>
      </c>
      <c r="F8" s="11">
        <v>2364.2999999999997</v>
      </c>
      <c r="G8" s="11">
        <v>3940.5</v>
      </c>
      <c r="H8" s="11">
        <v>4728.5999999999995</v>
      </c>
    </row>
    <row r="9" spans="1:8" x14ac:dyDescent="0.25">
      <c r="A9" s="8" t="s">
        <v>246</v>
      </c>
      <c r="B9" s="8" t="s">
        <v>4641</v>
      </c>
      <c r="C9" s="8" t="s">
        <v>1427</v>
      </c>
      <c r="D9" s="10">
        <v>0.42030000000000001</v>
      </c>
      <c r="E9" s="11">
        <v>1576.125</v>
      </c>
      <c r="F9" s="11">
        <v>1891.3500000000001</v>
      </c>
      <c r="G9" s="11">
        <v>3152.25</v>
      </c>
      <c r="H9" s="11">
        <v>3782.7000000000003</v>
      </c>
    </row>
    <row r="10" spans="1:8" x14ac:dyDescent="0.25">
      <c r="A10" s="8" t="s">
        <v>246</v>
      </c>
      <c r="B10" s="8" t="s">
        <v>5299</v>
      </c>
      <c r="C10" s="8" t="s">
        <v>5961</v>
      </c>
      <c r="D10" s="10">
        <v>0.53059999999999996</v>
      </c>
      <c r="E10" s="11">
        <v>1989.7499999999998</v>
      </c>
      <c r="F10" s="11">
        <v>2387.6999999999998</v>
      </c>
      <c r="G10" s="11">
        <v>3979.4999999999995</v>
      </c>
      <c r="H10" s="11">
        <v>4775.3999999999996</v>
      </c>
    </row>
    <row r="11" spans="1:8" x14ac:dyDescent="0.25">
      <c r="A11" s="8" t="s">
        <v>246</v>
      </c>
      <c r="B11" s="8" t="s">
        <v>1435</v>
      </c>
      <c r="C11" s="8" t="s">
        <v>5326</v>
      </c>
      <c r="D11" s="10">
        <v>0.4027</v>
      </c>
      <c r="E11" s="11">
        <v>1510.125</v>
      </c>
      <c r="F11" s="11">
        <v>1812.15</v>
      </c>
      <c r="G11" s="11">
        <v>3020.25</v>
      </c>
      <c r="H11" s="11">
        <v>3624.3</v>
      </c>
    </row>
    <row r="12" spans="1:8" x14ac:dyDescent="0.25">
      <c r="A12" s="8" t="s">
        <v>246</v>
      </c>
      <c r="B12" s="8" t="s">
        <v>1435</v>
      </c>
      <c r="C12" s="8" t="s">
        <v>5325</v>
      </c>
      <c r="D12" s="10">
        <v>0.46460000000000001</v>
      </c>
      <c r="E12" s="11">
        <v>1742.25</v>
      </c>
      <c r="F12" s="11">
        <v>2090.7000000000003</v>
      </c>
      <c r="G12" s="11">
        <v>3484.5</v>
      </c>
      <c r="H12" s="11">
        <v>4181.4000000000005</v>
      </c>
    </row>
    <row r="13" spans="1:8" x14ac:dyDescent="0.25">
      <c r="A13" s="8" t="s">
        <v>282</v>
      </c>
      <c r="B13" s="8" t="s">
        <v>5962</v>
      </c>
      <c r="C13" s="8" t="s">
        <v>1420</v>
      </c>
      <c r="D13" s="10">
        <v>0.44990000000000002</v>
      </c>
      <c r="E13" s="11">
        <v>1687.125</v>
      </c>
      <c r="F13" s="11">
        <v>2024.5500000000002</v>
      </c>
      <c r="G13" s="11">
        <v>3374.25</v>
      </c>
      <c r="H13" s="11">
        <v>4049.1000000000004</v>
      </c>
    </row>
    <row r="14" spans="1:8" x14ac:dyDescent="0.25">
      <c r="A14" s="8" t="s">
        <v>282</v>
      </c>
      <c r="B14" s="8" t="s">
        <v>5963</v>
      </c>
      <c r="C14" s="8" t="s">
        <v>1420</v>
      </c>
      <c r="D14" s="10">
        <v>0.4652</v>
      </c>
      <c r="E14" s="11">
        <v>1744.5</v>
      </c>
      <c r="F14" s="11">
        <v>2093.3999999999996</v>
      </c>
      <c r="G14" s="11">
        <v>3489</v>
      </c>
      <c r="H14" s="11">
        <v>4186.7999999999993</v>
      </c>
    </row>
    <row r="15" spans="1:8" x14ac:dyDescent="0.25">
      <c r="A15" s="8" t="s">
        <v>346</v>
      </c>
      <c r="B15" s="8" t="s">
        <v>4642</v>
      </c>
      <c r="C15" s="8" t="s">
        <v>1420</v>
      </c>
      <c r="D15" s="10">
        <v>0.45660000000000001</v>
      </c>
      <c r="E15" s="11">
        <v>1712.25</v>
      </c>
      <c r="F15" s="11">
        <v>2054.6999999999998</v>
      </c>
      <c r="G15" s="11">
        <v>3424.5</v>
      </c>
      <c r="H15" s="11">
        <v>4109.3999999999996</v>
      </c>
    </row>
    <row r="16" spans="1:8" x14ac:dyDescent="0.25">
      <c r="A16" s="8" t="s">
        <v>346</v>
      </c>
      <c r="B16" s="8" t="s">
        <v>5964</v>
      </c>
      <c r="C16" s="8" t="s">
        <v>1420</v>
      </c>
      <c r="D16" s="10">
        <v>0.79220000000000002</v>
      </c>
      <c r="E16" s="11">
        <v>2970.75</v>
      </c>
      <c r="F16" s="11">
        <v>3564.8999999999996</v>
      </c>
      <c r="G16" s="11">
        <v>5941.5</v>
      </c>
      <c r="H16" s="11">
        <v>7129.7999999999993</v>
      </c>
    </row>
    <row r="17" spans="1:8" x14ac:dyDescent="0.25">
      <c r="A17" s="8" t="s">
        <v>346</v>
      </c>
      <c r="B17" s="8" t="s">
        <v>5965</v>
      </c>
      <c r="C17" s="8" t="s">
        <v>1420</v>
      </c>
      <c r="D17" s="10">
        <v>1.1831</v>
      </c>
      <c r="E17" s="11">
        <v>4436.625</v>
      </c>
      <c r="F17" s="11">
        <v>5323.9500000000007</v>
      </c>
      <c r="G17" s="11">
        <v>8873.25</v>
      </c>
      <c r="H17" s="11">
        <v>10647.900000000001</v>
      </c>
    </row>
    <row r="18" spans="1:8" x14ac:dyDescent="0.25">
      <c r="A18" s="8" t="s">
        <v>5334</v>
      </c>
      <c r="B18" s="8" t="s">
        <v>5335</v>
      </c>
      <c r="C18" s="8" t="s">
        <v>1420</v>
      </c>
      <c r="D18" s="10">
        <v>0.42820000000000003</v>
      </c>
      <c r="E18" s="11">
        <v>1605.75</v>
      </c>
      <c r="F18" s="11">
        <v>1926.8999999999999</v>
      </c>
      <c r="G18" s="11">
        <v>3211.5</v>
      </c>
      <c r="H18" s="11">
        <v>3853.7999999999997</v>
      </c>
    </row>
    <row r="19" spans="1:8" x14ac:dyDescent="0.25">
      <c r="A19" s="8" t="s">
        <v>435</v>
      </c>
      <c r="B19" s="8" t="s">
        <v>4643</v>
      </c>
      <c r="C19" s="8" t="s">
        <v>4644</v>
      </c>
      <c r="D19" s="10">
        <v>0.38100000000000001</v>
      </c>
      <c r="E19" s="11">
        <v>1428.75</v>
      </c>
      <c r="F19" s="11">
        <v>1714.5</v>
      </c>
      <c r="G19" s="11">
        <v>2857.5</v>
      </c>
      <c r="H19" s="11">
        <v>3429</v>
      </c>
    </row>
    <row r="20" spans="1:8" x14ac:dyDescent="0.25">
      <c r="A20" s="8" t="s">
        <v>443</v>
      </c>
      <c r="B20" s="8" t="s">
        <v>4645</v>
      </c>
      <c r="C20" s="8" t="s">
        <v>348</v>
      </c>
      <c r="D20" s="10">
        <v>0.33189999999999997</v>
      </c>
      <c r="E20" s="11">
        <v>1244.625</v>
      </c>
      <c r="F20" s="11">
        <v>1493.55</v>
      </c>
      <c r="G20" s="11">
        <v>2489.25</v>
      </c>
      <c r="H20" s="11">
        <v>2987.1</v>
      </c>
    </row>
    <row r="21" spans="1:8" x14ac:dyDescent="0.25">
      <c r="A21" s="8" t="s">
        <v>467</v>
      </c>
      <c r="B21" s="8" t="s">
        <v>4646</v>
      </c>
      <c r="C21" s="8" t="s">
        <v>4647</v>
      </c>
      <c r="D21" s="10">
        <v>0.35110000000000002</v>
      </c>
      <c r="E21" s="11">
        <v>1316.625</v>
      </c>
      <c r="F21" s="11">
        <v>1579.95</v>
      </c>
      <c r="G21" s="11">
        <v>2633.25</v>
      </c>
      <c r="H21" s="11">
        <v>3159.9</v>
      </c>
    </row>
    <row r="22" spans="1:8" x14ac:dyDescent="0.25">
      <c r="A22" s="8" t="s">
        <v>473</v>
      </c>
      <c r="B22" s="8" t="s">
        <v>5966</v>
      </c>
      <c r="C22" s="8" t="s">
        <v>1420</v>
      </c>
      <c r="D22" s="10">
        <v>0.90229999999999999</v>
      </c>
      <c r="E22" s="11">
        <v>3383.625</v>
      </c>
      <c r="F22" s="11">
        <v>4060.35</v>
      </c>
      <c r="G22" s="11">
        <v>6767.25</v>
      </c>
      <c r="H22" s="11">
        <v>8120.7</v>
      </c>
    </row>
    <row r="23" spans="1:8" x14ac:dyDescent="0.25">
      <c r="A23" s="8" t="s">
        <v>473</v>
      </c>
      <c r="B23" s="8" t="s">
        <v>5967</v>
      </c>
      <c r="C23" s="8" t="s">
        <v>1420</v>
      </c>
      <c r="D23" s="10">
        <v>0.99929999999999997</v>
      </c>
      <c r="E23" s="11">
        <v>3747.375</v>
      </c>
      <c r="F23" s="11">
        <v>4496.8500000000004</v>
      </c>
      <c r="G23" s="11">
        <v>7494.75</v>
      </c>
      <c r="H23" s="11">
        <v>8993.7000000000007</v>
      </c>
    </row>
    <row r="24" spans="1:8" x14ac:dyDescent="0.25">
      <c r="A24" s="8" t="s">
        <v>499</v>
      </c>
      <c r="B24" s="8" t="s">
        <v>4648</v>
      </c>
      <c r="C24" s="8" t="s">
        <v>29</v>
      </c>
      <c r="D24" s="10">
        <v>0.3548</v>
      </c>
      <c r="E24" s="11">
        <v>1330.5</v>
      </c>
      <c r="F24" s="11">
        <v>1596.6</v>
      </c>
      <c r="G24" s="11">
        <v>2661</v>
      </c>
      <c r="H24" s="11">
        <v>3193.2</v>
      </c>
    </row>
    <row r="25" spans="1:8" x14ac:dyDescent="0.25">
      <c r="A25" s="8" t="s">
        <v>499</v>
      </c>
      <c r="B25" s="8" t="s">
        <v>4649</v>
      </c>
      <c r="C25" s="8" t="s">
        <v>4650</v>
      </c>
      <c r="D25" s="10">
        <v>0.31119999999999998</v>
      </c>
      <c r="E25" s="11">
        <v>1167</v>
      </c>
      <c r="F25" s="11">
        <v>1400.3999999999999</v>
      </c>
      <c r="G25" s="11">
        <v>2334</v>
      </c>
      <c r="H25" s="11">
        <v>2800.7999999999997</v>
      </c>
    </row>
    <row r="26" spans="1:8" x14ac:dyDescent="0.25">
      <c r="A26" s="8" t="s">
        <v>499</v>
      </c>
      <c r="B26" s="8" t="s">
        <v>4651</v>
      </c>
      <c r="C26" s="8" t="s">
        <v>4650</v>
      </c>
      <c r="D26" s="10">
        <v>0.33339999999999997</v>
      </c>
      <c r="E26" s="11">
        <v>1250.25</v>
      </c>
      <c r="F26" s="11">
        <v>1500.2999999999997</v>
      </c>
      <c r="G26" s="11">
        <v>2500.5</v>
      </c>
      <c r="H26" s="11">
        <v>3000.5999999999995</v>
      </c>
    </row>
    <row r="27" spans="1:8" x14ac:dyDescent="0.25">
      <c r="A27" s="8" t="s">
        <v>499</v>
      </c>
      <c r="B27" s="8" t="s">
        <v>5968</v>
      </c>
      <c r="C27" s="8" t="s">
        <v>1420</v>
      </c>
      <c r="D27" s="10">
        <v>0.37240000000000001</v>
      </c>
      <c r="E27" s="11">
        <v>1396.5</v>
      </c>
      <c r="F27" s="11">
        <v>1675.8</v>
      </c>
      <c r="G27" s="11">
        <v>2793</v>
      </c>
      <c r="H27" s="11">
        <v>3351.6</v>
      </c>
    </row>
    <row r="28" spans="1:8" x14ac:dyDescent="0.25">
      <c r="A28" s="8" t="s">
        <v>499</v>
      </c>
      <c r="B28" s="8" t="s">
        <v>5969</v>
      </c>
      <c r="C28" s="8" t="s">
        <v>1420</v>
      </c>
      <c r="D28" s="10">
        <v>0.39119999999999999</v>
      </c>
      <c r="E28" s="11">
        <v>1467</v>
      </c>
      <c r="F28" s="11">
        <v>1760.3999999999999</v>
      </c>
      <c r="G28" s="11">
        <v>2934</v>
      </c>
      <c r="H28" s="11">
        <v>3520.7999999999997</v>
      </c>
    </row>
    <row r="29" spans="1:8" x14ac:dyDescent="0.25">
      <c r="A29" s="8" t="s">
        <v>499</v>
      </c>
      <c r="B29" s="8" t="s">
        <v>4652</v>
      </c>
      <c r="C29" s="8" t="s">
        <v>517</v>
      </c>
      <c r="D29" s="10">
        <v>0.32929999999999998</v>
      </c>
      <c r="E29" s="11">
        <v>1234.875</v>
      </c>
      <c r="F29" s="11">
        <v>1481.85</v>
      </c>
      <c r="G29" s="11">
        <v>2469.75</v>
      </c>
      <c r="H29" s="11">
        <v>2963.7</v>
      </c>
    </row>
    <row r="30" spans="1:8" x14ac:dyDescent="0.25">
      <c r="A30" s="8" t="s">
        <v>518</v>
      </c>
      <c r="B30" s="8" t="s">
        <v>1456</v>
      </c>
      <c r="C30" s="8" t="s">
        <v>1420</v>
      </c>
      <c r="D30" s="10">
        <v>0.32350000000000001</v>
      </c>
      <c r="E30" s="11">
        <v>1213.125</v>
      </c>
      <c r="F30" s="11">
        <v>1455.75</v>
      </c>
      <c r="G30" s="11">
        <v>2426.25</v>
      </c>
      <c r="H30" s="11">
        <v>2911.5</v>
      </c>
    </row>
    <row r="31" spans="1:8" x14ac:dyDescent="0.25">
      <c r="A31" s="8" t="s">
        <v>535</v>
      </c>
      <c r="B31" s="8" t="s">
        <v>1457</v>
      </c>
      <c r="C31" s="8" t="s">
        <v>1420</v>
      </c>
      <c r="D31" s="10">
        <v>0.30759999999999998</v>
      </c>
      <c r="E31" s="11">
        <v>1153.5</v>
      </c>
      <c r="F31" s="11">
        <v>1384.1999999999998</v>
      </c>
      <c r="G31" s="11">
        <v>2307</v>
      </c>
      <c r="H31" s="11">
        <v>2768.3999999999996</v>
      </c>
    </row>
    <row r="32" spans="1:8" x14ac:dyDescent="0.25">
      <c r="A32" s="8" t="s">
        <v>1462</v>
      </c>
      <c r="B32" s="8" t="s">
        <v>4653</v>
      </c>
      <c r="C32" s="8" t="s">
        <v>4654</v>
      </c>
      <c r="D32" s="10">
        <v>0.59970000000000001</v>
      </c>
      <c r="E32" s="11">
        <v>2248.875</v>
      </c>
      <c r="F32" s="11">
        <v>2698.6499999999996</v>
      </c>
      <c r="G32" s="11">
        <v>4497.75</v>
      </c>
      <c r="H32" s="11">
        <v>5397.2999999999993</v>
      </c>
    </row>
    <row r="33" spans="1:8" x14ac:dyDescent="0.25">
      <c r="A33" s="8" t="s">
        <v>1462</v>
      </c>
      <c r="B33" s="8" t="s">
        <v>4655</v>
      </c>
      <c r="C33" s="8" t="s">
        <v>4654</v>
      </c>
      <c r="D33" s="10">
        <v>0.56020000000000003</v>
      </c>
      <c r="E33" s="11">
        <v>2100.75</v>
      </c>
      <c r="F33" s="11">
        <v>2520.9</v>
      </c>
      <c r="G33" s="11">
        <v>4201.5</v>
      </c>
      <c r="H33" s="11">
        <v>5041.8</v>
      </c>
    </row>
    <row r="34" spans="1:8" x14ac:dyDescent="0.25">
      <c r="A34" s="8" t="s">
        <v>1462</v>
      </c>
      <c r="B34" s="8" t="s">
        <v>5310</v>
      </c>
      <c r="C34" s="8" t="s">
        <v>5970</v>
      </c>
      <c r="D34" s="10">
        <v>1.1362000000000001</v>
      </c>
      <c r="E34" s="11">
        <v>4260.75</v>
      </c>
      <c r="F34" s="11">
        <v>5112.8999999999996</v>
      </c>
      <c r="G34" s="11">
        <v>8521.5</v>
      </c>
      <c r="H34" s="11">
        <v>10225.799999999999</v>
      </c>
    </row>
    <row r="35" spans="1:8" x14ac:dyDescent="0.25">
      <c r="A35" s="8" t="s">
        <v>1462</v>
      </c>
      <c r="B35" s="8" t="s">
        <v>4656</v>
      </c>
      <c r="C35" s="8" t="s">
        <v>1450</v>
      </c>
      <c r="D35" s="10">
        <v>0.93130000000000002</v>
      </c>
      <c r="E35" s="11">
        <v>3492.375</v>
      </c>
      <c r="F35" s="11">
        <v>4190.8499999999995</v>
      </c>
      <c r="G35" s="11">
        <v>6984.75</v>
      </c>
      <c r="H35" s="11">
        <v>8381.6999999999989</v>
      </c>
    </row>
    <row r="36" spans="1:8" x14ac:dyDescent="0.25">
      <c r="A36" s="8" t="s">
        <v>1462</v>
      </c>
      <c r="B36" s="8" t="s">
        <v>4657</v>
      </c>
      <c r="C36" s="8" t="s">
        <v>4658</v>
      </c>
      <c r="D36" s="10">
        <v>0.7036960000000001</v>
      </c>
      <c r="E36" s="11">
        <v>2638.8600000000006</v>
      </c>
      <c r="F36" s="11">
        <v>3166.6320000000001</v>
      </c>
      <c r="G36" s="11">
        <v>5277.7200000000012</v>
      </c>
      <c r="H36" s="11">
        <v>6333.2640000000001</v>
      </c>
    </row>
    <row r="37" spans="1:8" x14ac:dyDescent="0.25">
      <c r="A37" s="8" t="s">
        <v>1462</v>
      </c>
      <c r="B37" s="8" t="s">
        <v>4659</v>
      </c>
      <c r="C37" s="8" t="s">
        <v>4658</v>
      </c>
      <c r="D37" s="10">
        <v>0.74633800000000006</v>
      </c>
      <c r="E37" s="11">
        <v>2798.7675000000004</v>
      </c>
      <c r="F37" s="11">
        <v>3358.5210000000002</v>
      </c>
      <c r="G37" s="11">
        <v>5597.5350000000008</v>
      </c>
      <c r="H37" s="11">
        <v>6717.0420000000004</v>
      </c>
    </row>
    <row r="38" spans="1:8" x14ac:dyDescent="0.25">
      <c r="A38" s="8" t="s">
        <v>1462</v>
      </c>
      <c r="B38" s="8" t="s">
        <v>4660</v>
      </c>
      <c r="C38" s="8" t="s">
        <v>4661</v>
      </c>
      <c r="D38" s="10">
        <v>0.66002400000000006</v>
      </c>
      <c r="E38" s="11">
        <v>2475.09</v>
      </c>
      <c r="F38" s="11">
        <v>2970.1080000000002</v>
      </c>
      <c r="G38" s="11">
        <v>4950.18</v>
      </c>
      <c r="H38" s="11">
        <v>5940.2160000000003</v>
      </c>
    </row>
    <row r="39" spans="1:8" x14ac:dyDescent="0.25">
      <c r="A39" s="8" t="s">
        <v>1462</v>
      </c>
      <c r="B39" s="8" t="s">
        <v>4662</v>
      </c>
      <c r="C39" s="8" t="s">
        <v>4663</v>
      </c>
      <c r="D39" s="10">
        <v>0.70822799999999997</v>
      </c>
      <c r="E39" s="11">
        <v>2655.855</v>
      </c>
      <c r="F39" s="11">
        <v>3187.0259999999994</v>
      </c>
      <c r="G39" s="11">
        <v>5311.71</v>
      </c>
      <c r="H39" s="11">
        <v>6374.0519999999988</v>
      </c>
    </row>
    <row r="40" spans="1:8" x14ac:dyDescent="0.25">
      <c r="A40" s="8" t="s">
        <v>1462</v>
      </c>
      <c r="B40" s="8" t="s">
        <v>4664</v>
      </c>
      <c r="C40" s="8" t="s">
        <v>718</v>
      </c>
      <c r="D40" s="10">
        <v>0.68072700000000008</v>
      </c>
      <c r="E40" s="11">
        <v>2552.7262500000002</v>
      </c>
      <c r="F40" s="11">
        <v>3063.2715000000003</v>
      </c>
      <c r="G40" s="11">
        <v>5105.4525000000003</v>
      </c>
      <c r="H40" s="11">
        <v>6126.5430000000006</v>
      </c>
    </row>
    <row r="41" spans="1:8" x14ac:dyDescent="0.25">
      <c r="A41" s="8" t="s">
        <v>1462</v>
      </c>
      <c r="B41" s="8" t="s">
        <v>4664</v>
      </c>
      <c r="C41" s="8" t="s">
        <v>4658</v>
      </c>
      <c r="D41" s="10">
        <v>0.76632</v>
      </c>
      <c r="E41" s="11">
        <v>2873.7</v>
      </c>
      <c r="F41" s="11">
        <v>3448.44</v>
      </c>
      <c r="G41" s="11">
        <v>5747.4</v>
      </c>
      <c r="H41" s="11">
        <v>6896.88</v>
      </c>
    </row>
    <row r="42" spans="1:8" x14ac:dyDescent="0.25">
      <c r="A42" s="8" t="s">
        <v>1462</v>
      </c>
      <c r="B42" s="8" t="s">
        <v>4665</v>
      </c>
      <c r="C42" s="8" t="s">
        <v>4658</v>
      </c>
      <c r="D42" s="10">
        <v>0.79176100000000005</v>
      </c>
      <c r="E42" s="11">
        <v>2969.1037500000002</v>
      </c>
      <c r="F42" s="11">
        <v>3562.9245000000001</v>
      </c>
      <c r="G42" s="11">
        <v>5938.2075000000004</v>
      </c>
      <c r="H42" s="11">
        <v>7125.8490000000002</v>
      </c>
    </row>
    <row r="43" spans="1:8" x14ac:dyDescent="0.25">
      <c r="A43" s="8" t="s">
        <v>1462</v>
      </c>
      <c r="B43" s="8" t="s">
        <v>4666</v>
      </c>
      <c r="C43" s="8" t="s">
        <v>4667</v>
      </c>
      <c r="D43" s="10">
        <v>0.74623500000000009</v>
      </c>
      <c r="E43" s="11">
        <v>2798.3812500000004</v>
      </c>
      <c r="F43" s="11">
        <v>3358.0575000000003</v>
      </c>
      <c r="G43" s="11">
        <v>5596.7625000000007</v>
      </c>
      <c r="H43" s="11">
        <v>6716.1150000000007</v>
      </c>
    </row>
    <row r="44" spans="1:8" x14ac:dyDescent="0.25">
      <c r="A44" s="8" t="s">
        <v>1462</v>
      </c>
      <c r="B44" s="8" t="s">
        <v>4668</v>
      </c>
      <c r="C44" s="8" t="s">
        <v>4046</v>
      </c>
      <c r="D44" s="10">
        <v>0.77373599999999998</v>
      </c>
      <c r="E44" s="11">
        <v>2901.5099999999998</v>
      </c>
      <c r="F44" s="11">
        <v>3481.8119999999999</v>
      </c>
      <c r="G44" s="11">
        <v>5803.0199999999995</v>
      </c>
      <c r="H44" s="11">
        <v>6963.6239999999998</v>
      </c>
    </row>
    <row r="45" spans="1:8" x14ac:dyDescent="0.25">
      <c r="A45" s="8" t="s">
        <v>1462</v>
      </c>
      <c r="B45" s="8" t="s">
        <v>4669</v>
      </c>
      <c r="C45" s="8" t="s">
        <v>4658</v>
      </c>
      <c r="D45" s="10">
        <v>0.88070000000000004</v>
      </c>
      <c r="E45" s="11">
        <v>3302.625</v>
      </c>
      <c r="F45" s="11">
        <v>3963.15</v>
      </c>
      <c r="G45" s="11">
        <v>6605.25</v>
      </c>
      <c r="H45" s="11">
        <v>7926.3</v>
      </c>
    </row>
    <row r="46" spans="1:8" x14ac:dyDescent="0.25">
      <c r="A46" s="8" t="s">
        <v>1462</v>
      </c>
      <c r="B46" s="8" t="s">
        <v>5971</v>
      </c>
      <c r="C46" s="8" t="s">
        <v>5972</v>
      </c>
      <c r="D46" s="10">
        <v>0.77085199999999998</v>
      </c>
      <c r="E46" s="11">
        <v>2890.6949999999997</v>
      </c>
      <c r="F46" s="11">
        <v>3468.8339999999998</v>
      </c>
      <c r="G46" s="11">
        <v>5781.3899999999994</v>
      </c>
      <c r="H46" s="11">
        <v>6937.6679999999997</v>
      </c>
    </row>
    <row r="47" spans="1:8" x14ac:dyDescent="0.25">
      <c r="A47" s="8" t="s">
        <v>1462</v>
      </c>
      <c r="B47" s="8" t="s">
        <v>5407</v>
      </c>
      <c r="C47" s="8" t="s">
        <v>1450</v>
      </c>
      <c r="D47" s="10">
        <v>0.93420000000000003</v>
      </c>
      <c r="E47" s="11">
        <v>3503.25</v>
      </c>
      <c r="F47" s="11">
        <v>4203.9000000000005</v>
      </c>
      <c r="G47" s="11">
        <v>7006.5</v>
      </c>
      <c r="H47" s="11">
        <v>8407.8000000000011</v>
      </c>
    </row>
    <row r="48" spans="1:8" x14ac:dyDescent="0.25">
      <c r="A48" s="8" t="s">
        <v>1462</v>
      </c>
      <c r="B48" s="8" t="s">
        <v>4670</v>
      </c>
      <c r="C48" s="8" t="s">
        <v>4671</v>
      </c>
      <c r="D48" s="10">
        <v>0.91710000000000003</v>
      </c>
      <c r="E48" s="11">
        <v>3439.125</v>
      </c>
      <c r="F48" s="11">
        <v>4126.95</v>
      </c>
      <c r="G48" s="11">
        <v>6878.25</v>
      </c>
      <c r="H48" s="11">
        <v>8253.9</v>
      </c>
    </row>
    <row r="49" spans="1:8" x14ac:dyDescent="0.25">
      <c r="A49" s="8" t="s">
        <v>1462</v>
      </c>
      <c r="B49" s="8" t="s">
        <v>4672</v>
      </c>
      <c r="C49" s="8" t="s">
        <v>4658</v>
      </c>
      <c r="D49" s="10">
        <v>1.0287999999999999</v>
      </c>
      <c r="E49" s="11">
        <v>3857.9999999999995</v>
      </c>
      <c r="F49" s="11">
        <v>4629.5999999999995</v>
      </c>
      <c r="G49" s="11">
        <v>7715.9999999999991</v>
      </c>
      <c r="H49" s="11">
        <v>9259.1999999999989</v>
      </c>
    </row>
    <row r="50" spans="1:8" x14ac:dyDescent="0.25">
      <c r="A50" s="8" t="s">
        <v>1462</v>
      </c>
      <c r="B50" s="8" t="s">
        <v>1467</v>
      </c>
      <c r="C50" s="8" t="s">
        <v>1466</v>
      </c>
      <c r="D50" s="10">
        <v>0.87519999999999998</v>
      </c>
      <c r="E50" s="11">
        <v>3282</v>
      </c>
      <c r="F50" s="11">
        <v>3938.3999999999992</v>
      </c>
      <c r="G50" s="11">
        <v>6564</v>
      </c>
      <c r="H50" s="11">
        <v>7876.7999999999984</v>
      </c>
    </row>
    <row r="51" spans="1:8" x14ac:dyDescent="0.25">
      <c r="A51" s="8" t="s">
        <v>1462</v>
      </c>
      <c r="B51" s="8" t="s">
        <v>4673</v>
      </c>
      <c r="C51" s="8" t="s">
        <v>1450</v>
      </c>
      <c r="D51" s="10">
        <v>0.99168400000000001</v>
      </c>
      <c r="E51" s="11">
        <v>3718.8150000000001</v>
      </c>
      <c r="F51" s="11">
        <v>4462.5779999999995</v>
      </c>
      <c r="G51" s="11">
        <v>7437.63</v>
      </c>
      <c r="H51" s="11">
        <v>8925.155999999999</v>
      </c>
    </row>
    <row r="52" spans="1:8" x14ac:dyDescent="0.25">
      <c r="A52" s="8" t="s">
        <v>1462</v>
      </c>
      <c r="B52" s="8" t="s">
        <v>4674</v>
      </c>
      <c r="C52" s="8" t="s">
        <v>4654</v>
      </c>
      <c r="D52" s="10">
        <v>0.84398200000000001</v>
      </c>
      <c r="E52" s="11">
        <v>3164.9324999999999</v>
      </c>
      <c r="F52" s="11">
        <v>3797.9189999999999</v>
      </c>
      <c r="G52" s="11">
        <v>6329.8649999999998</v>
      </c>
      <c r="H52" s="11">
        <v>7595.8379999999997</v>
      </c>
    </row>
    <row r="53" spans="1:8" x14ac:dyDescent="0.25">
      <c r="A53" s="8" t="s">
        <v>1462</v>
      </c>
      <c r="B53" s="8" t="s">
        <v>4675</v>
      </c>
      <c r="C53" s="8" t="s">
        <v>2649</v>
      </c>
      <c r="D53" s="10">
        <v>0.93915400000000004</v>
      </c>
      <c r="E53" s="11">
        <v>3521.8275000000003</v>
      </c>
      <c r="F53" s="11">
        <v>4226.1930000000002</v>
      </c>
      <c r="G53" s="11">
        <v>7043.6550000000007</v>
      </c>
      <c r="H53" s="11">
        <v>8452.3860000000004</v>
      </c>
    </row>
    <row r="54" spans="1:8" x14ac:dyDescent="0.25">
      <c r="A54" s="8" t="s">
        <v>1462</v>
      </c>
      <c r="B54" s="8" t="s">
        <v>5973</v>
      </c>
      <c r="C54" s="8" t="s">
        <v>5972</v>
      </c>
      <c r="D54" s="10">
        <v>0.85180999999999996</v>
      </c>
      <c r="E54" s="11">
        <v>3194.2874999999999</v>
      </c>
      <c r="F54" s="11">
        <v>3833.1449999999995</v>
      </c>
      <c r="G54" s="11">
        <v>6388.5749999999998</v>
      </c>
      <c r="H54" s="11">
        <v>7666.2899999999991</v>
      </c>
    </row>
    <row r="55" spans="1:8" x14ac:dyDescent="0.25">
      <c r="A55" s="8" t="s">
        <v>1462</v>
      </c>
      <c r="B55" s="8" t="s">
        <v>5406</v>
      </c>
      <c r="C55" s="8" t="s">
        <v>2649</v>
      </c>
      <c r="D55" s="10">
        <v>1.1597</v>
      </c>
      <c r="E55" s="11">
        <v>4348.875</v>
      </c>
      <c r="F55" s="11">
        <v>5218.6499999999996</v>
      </c>
      <c r="G55" s="11">
        <v>8697.75</v>
      </c>
      <c r="H55" s="11">
        <v>10437.299999999999</v>
      </c>
    </row>
    <row r="56" spans="1:8" x14ac:dyDescent="0.25">
      <c r="A56" s="8" t="s">
        <v>1462</v>
      </c>
      <c r="B56" s="8" t="s">
        <v>4676</v>
      </c>
      <c r="C56" s="8" t="s">
        <v>2649</v>
      </c>
      <c r="D56" s="10">
        <v>1.0915999999999999</v>
      </c>
      <c r="E56" s="11">
        <v>4093.4999999999995</v>
      </c>
      <c r="F56" s="11">
        <v>4912.1999999999989</v>
      </c>
      <c r="G56" s="11">
        <v>8186.9999999999991</v>
      </c>
      <c r="H56" s="11">
        <v>9824.3999999999978</v>
      </c>
    </row>
    <row r="57" spans="1:8" x14ac:dyDescent="0.25">
      <c r="A57" s="8" t="s">
        <v>1462</v>
      </c>
      <c r="B57" s="8" t="s">
        <v>1468</v>
      </c>
      <c r="C57" s="8" t="s">
        <v>1466</v>
      </c>
      <c r="D57" s="10">
        <v>0.91649400000000003</v>
      </c>
      <c r="E57" s="11">
        <v>3436.8525</v>
      </c>
      <c r="F57" s="11">
        <v>4124.223</v>
      </c>
      <c r="G57" s="11">
        <v>6873.7049999999999</v>
      </c>
      <c r="H57" s="11">
        <v>8248.4459999999999</v>
      </c>
    </row>
    <row r="58" spans="1:8" x14ac:dyDescent="0.25">
      <c r="A58" s="8" t="s">
        <v>589</v>
      </c>
      <c r="B58" s="8" t="s">
        <v>4677</v>
      </c>
      <c r="C58" s="8" t="s">
        <v>31</v>
      </c>
      <c r="D58" s="10">
        <v>0.41620000000000001</v>
      </c>
      <c r="E58" s="11">
        <v>1560.75</v>
      </c>
      <c r="F58" s="11">
        <v>1872.9</v>
      </c>
      <c r="G58" s="11">
        <v>3121.5</v>
      </c>
      <c r="H58" s="11">
        <v>3745.8</v>
      </c>
    </row>
    <row r="59" spans="1:8" x14ac:dyDescent="0.25">
      <c r="A59" s="8" t="s">
        <v>589</v>
      </c>
      <c r="B59" s="8" t="s">
        <v>1469</v>
      </c>
      <c r="C59" s="8" t="s">
        <v>1470</v>
      </c>
      <c r="D59" s="10">
        <v>0.30969999999999998</v>
      </c>
      <c r="E59" s="11">
        <v>1161.375</v>
      </c>
      <c r="F59" s="11">
        <v>1393.6499999999999</v>
      </c>
      <c r="G59" s="11">
        <v>2322.75</v>
      </c>
      <c r="H59" s="11">
        <v>2787.2999999999997</v>
      </c>
    </row>
    <row r="60" spans="1:8" x14ac:dyDescent="0.25">
      <c r="A60" s="8" t="s">
        <v>589</v>
      </c>
      <c r="B60" s="8" t="s">
        <v>1469</v>
      </c>
      <c r="C60" s="8" t="s">
        <v>157</v>
      </c>
      <c r="D60" s="10">
        <v>0.34100000000000003</v>
      </c>
      <c r="E60" s="11">
        <v>1278.75</v>
      </c>
      <c r="F60" s="11">
        <v>1534.5</v>
      </c>
      <c r="G60" s="11">
        <v>2557.5</v>
      </c>
      <c r="H60" s="11">
        <v>3069</v>
      </c>
    </row>
    <row r="61" spans="1:8" x14ac:dyDescent="0.25">
      <c r="A61" s="8" t="s">
        <v>610</v>
      </c>
      <c r="B61" s="8" t="s">
        <v>5974</v>
      </c>
      <c r="C61" s="8" t="s">
        <v>1473</v>
      </c>
      <c r="D61" s="10">
        <v>0.57709999999999995</v>
      </c>
      <c r="E61" s="11">
        <v>2164.125</v>
      </c>
      <c r="F61" s="11">
        <v>2596.9499999999998</v>
      </c>
      <c r="G61" s="11">
        <v>4328.25</v>
      </c>
      <c r="H61" s="11">
        <v>5193.8999999999996</v>
      </c>
    </row>
    <row r="62" spans="1:8" x14ac:dyDescent="0.25">
      <c r="A62" s="8" t="s">
        <v>6016</v>
      </c>
      <c r="B62" s="8" t="s">
        <v>5975</v>
      </c>
      <c r="C62" s="8" t="s">
        <v>5976</v>
      </c>
      <c r="D62" s="10">
        <v>0.40189999999999998</v>
      </c>
      <c r="E62" s="11">
        <v>1507.125</v>
      </c>
      <c r="F62" s="11">
        <v>1808.5499999999997</v>
      </c>
      <c r="G62" s="11">
        <v>3014.25</v>
      </c>
      <c r="H62" s="11">
        <v>3617.0999999999995</v>
      </c>
    </row>
    <row r="63" spans="1:8" x14ac:dyDescent="0.25">
      <c r="A63" s="16" t="s">
        <v>1474</v>
      </c>
      <c r="B63" s="18"/>
      <c r="C63" s="18"/>
      <c r="D63" s="19"/>
      <c r="E63" s="32"/>
      <c r="F63" s="32"/>
      <c r="G63" s="32"/>
      <c r="H63" s="32"/>
    </row>
    <row r="64" spans="1:8" x14ac:dyDescent="0.25">
      <c r="A64" s="8" t="s">
        <v>28</v>
      </c>
      <c r="B64" s="8" t="s">
        <v>4678</v>
      </c>
      <c r="C64" s="8" t="s">
        <v>4679</v>
      </c>
      <c r="D64" s="10">
        <v>0.56810000000000005</v>
      </c>
      <c r="E64" s="11">
        <v>2130.375</v>
      </c>
      <c r="F64" s="11">
        <v>2556.4499999999998</v>
      </c>
      <c r="G64" s="11">
        <v>4260.75</v>
      </c>
      <c r="H64" s="11">
        <v>5112.8999999999996</v>
      </c>
    </row>
    <row r="65" spans="1:8" x14ac:dyDescent="0.25">
      <c r="A65" s="8" t="s">
        <v>28</v>
      </c>
      <c r="B65" s="8" t="s">
        <v>4680</v>
      </c>
      <c r="C65" s="8" t="s">
        <v>1569</v>
      </c>
      <c r="D65" s="10">
        <v>0.58830000000000005</v>
      </c>
      <c r="E65" s="11">
        <v>2206.125</v>
      </c>
      <c r="F65" s="11">
        <v>2647.35</v>
      </c>
      <c r="G65" s="11">
        <v>4412.25</v>
      </c>
      <c r="H65" s="11">
        <v>5294.7</v>
      </c>
    </row>
    <row r="66" spans="1:8" x14ac:dyDescent="0.25">
      <c r="A66" s="8" t="s">
        <v>28</v>
      </c>
      <c r="B66" s="8" t="s">
        <v>1475</v>
      </c>
      <c r="C66" s="8" t="s">
        <v>1474</v>
      </c>
      <c r="D66" s="10">
        <v>0.55730000000000002</v>
      </c>
      <c r="E66" s="11">
        <v>2089.875</v>
      </c>
      <c r="F66" s="11">
        <v>2507.85</v>
      </c>
      <c r="G66" s="11">
        <v>4179.75</v>
      </c>
      <c r="H66" s="11">
        <v>5015.7</v>
      </c>
    </row>
    <row r="67" spans="1:8" x14ac:dyDescent="0.25">
      <c r="A67" s="8" t="s">
        <v>76</v>
      </c>
      <c r="B67" s="8" t="s">
        <v>4681</v>
      </c>
      <c r="C67" s="8" t="s">
        <v>4682</v>
      </c>
      <c r="D67" s="10">
        <v>0.58209999999999995</v>
      </c>
      <c r="E67" s="11">
        <v>2182.875</v>
      </c>
      <c r="F67" s="11">
        <v>2619.4499999999998</v>
      </c>
      <c r="G67" s="11">
        <v>4365.75</v>
      </c>
      <c r="H67" s="11">
        <v>5238.8999999999996</v>
      </c>
    </row>
    <row r="68" spans="1:8" x14ac:dyDescent="0.25">
      <c r="A68" s="8" t="s">
        <v>76</v>
      </c>
      <c r="B68" s="8" t="s">
        <v>5977</v>
      </c>
      <c r="C68" s="8" t="s">
        <v>5978</v>
      </c>
      <c r="D68" s="10">
        <v>0.57699999999999996</v>
      </c>
      <c r="E68" s="11">
        <v>2163.75</v>
      </c>
      <c r="F68" s="11">
        <v>2596.4999999999995</v>
      </c>
      <c r="G68" s="11">
        <v>4327.5</v>
      </c>
      <c r="H68" s="11">
        <v>5192.9999999999991</v>
      </c>
    </row>
    <row r="69" spans="1:8" x14ac:dyDescent="0.25">
      <c r="A69" s="8" t="s">
        <v>76</v>
      </c>
      <c r="B69" s="8" t="s">
        <v>4683</v>
      </c>
      <c r="C69" s="8" t="s">
        <v>4684</v>
      </c>
      <c r="D69" s="10">
        <v>0.62980000000000003</v>
      </c>
      <c r="E69" s="11">
        <v>2361.75</v>
      </c>
      <c r="F69" s="11">
        <v>2834.1</v>
      </c>
      <c r="G69" s="11">
        <v>4723.5</v>
      </c>
      <c r="H69" s="11">
        <v>5668.2</v>
      </c>
    </row>
    <row r="70" spans="1:8" x14ac:dyDescent="0.25">
      <c r="A70" s="8" t="s">
        <v>76</v>
      </c>
      <c r="B70" s="8" t="s">
        <v>5979</v>
      </c>
      <c r="C70" s="8" t="s">
        <v>1474</v>
      </c>
      <c r="D70" s="10">
        <v>0.71379999999999999</v>
      </c>
      <c r="E70" s="11">
        <v>2676.75</v>
      </c>
      <c r="F70" s="11">
        <v>3212.1</v>
      </c>
      <c r="G70" s="11">
        <v>5353.5</v>
      </c>
      <c r="H70" s="11">
        <v>6424.2</v>
      </c>
    </row>
    <row r="71" spans="1:8" x14ac:dyDescent="0.25">
      <c r="A71" s="8" t="s">
        <v>76</v>
      </c>
      <c r="B71" s="8" t="s">
        <v>5980</v>
      </c>
      <c r="C71" s="8" t="s">
        <v>1504</v>
      </c>
      <c r="D71" s="10">
        <v>0.72970000000000002</v>
      </c>
      <c r="E71" s="11">
        <v>2736.375</v>
      </c>
      <c r="F71" s="11">
        <v>3283.65</v>
      </c>
      <c r="G71" s="11">
        <v>5472.75</v>
      </c>
      <c r="H71" s="11">
        <v>6567.3</v>
      </c>
    </row>
    <row r="72" spans="1:8" x14ac:dyDescent="0.25">
      <c r="A72" s="8" t="s">
        <v>76</v>
      </c>
      <c r="B72" s="8" t="s">
        <v>5981</v>
      </c>
      <c r="C72" s="8" t="s">
        <v>5982</v>
      </c>
      <c r="D72" s="10">
        <v>0.75839999999999996</v>
      </c>
      <c r="E72" s="11">
        <v>2844</v>
      </c>
      <c r="F72" s="11">
        <v>3412.7999999999997</v>
      </c>
      <c r="G72" s="11">
        <v>5688</v>
      </c>
      <c r="H72" s="11">
        <v>6825.5999999999995</v>
      </c>
    </row>
    <row r="73" spans="1:8" x14ac:dyDescent="0.25">
      <c r="A73" s="8" t="s">
        <v>76</v>
      </c>
      <c r="B73" s="8" t="s">
        <v>4685</v>
      </c>
      <c r="C73" s="8" t="s">
        <v>4686</v>
      </c>
      <c r="D73" s="10">
        <v>1.014</v>
      </c>
      <c r="E73" s="11">
        <v>3802.5</v>
      </c>
      <c r="F73" s="11">
        <v>4563</v>
      </c>
      <c r="G73" s="11">
        <v>7605</v>
      </c>
      <c r="H73" s="11">
        <v>9126</v>
      </c>
    </row>
    <row r="74" spans="1:8" x14ac:dyDescent="0.25">
      <c r="A74" s="8" t="s">
        <v>76</v>
      </c>
      <c r="B74" s="8" t="s">
        <v>4687</v>
      </c>
      <c r="C74" s="8" t="s">
        <v>4688</v>
      </c>
      <c r="D74" s="10">
        <v>0.55449999999999999</v>
      </c>
      <c r="E74" s="11">
        <v>2079.375</v>
      </c>
      <c r="F74" s="11">
        <v>2495.25</v>
      </c>
      <c r="G74" s="11">
        <v>4158.75</v>
      </c>
      <c r="H74" s="11">
        <v>4990.5</v>
      </c>
    </row>
    <row r="75" spans="1:8" x14ac:dyDescent="0.25">
      <c r="A75" s="8" t="s">
        <v>76</v>
      </c>
      <c r="B75" s="8" t="s">
        <v>4689</v>
      </c>
      <c r="C75" s="8" t="s">
        <v>4690</v>
      </c>
      <c r="D75" s="10">
        <v>1.4141999999999999</v>
      </c>
      <c r="E75" s="11">
        <v>5303.25</v>
      </c>
      <c r="F75" s="11">
        <v>6363.9</v>
      </c>
      <c r="G75" s="11">
        <v>10606.5</v>
      </c>
      <c r="H75" s="11">
        <v>12727.8</v>
      </c>
    </row>
    <row r="76" spans="1:8" x14ac:dyDescent="0.25">
      <c r="A76" s="8" t="s">
        <v>76</v>
      </c>
      <c r="B76" s="8" t="s">
        <v>1497</v>
      </c>
      <c r="C76" s="8" t="s">
        <v>1498</v>
      </c>
      <c r="D76" s="10">
        <v>1.5256000000000001</v>
      </c>
      <c r="E76" s="11">
        <v>5721</v>
      </c>
      <c r="F76" s="11">
        <v>6865.2</v>
      </c>
      <c r="G76" s="11">
        <v>11442</v>
      </c>
      <c r="H76" s="11">
        <v>13730.4</v>
      </c>
    </row>
    <row r="77" spans="1:8" x14ac:dyDescent="0.25">
      <c r="A77" s="8" t="s">
        <v>76</v>
      </c>
      <c r="B77" s="8" t="s">
        <v>5983</v>
      </c>
      <c r="C77" s="8" t="s">
        <v>1474</v>
      </c>
      <c r="D77" s="10">
        <v>0.60950000000000004</v>
      </c>
      <c r="E77" s="11">
        <v>2285.625</v>
      </c>
      <c r="F77" s="11">
        <v>2742.75</v>
      </c>
      <c r="G77" s="11">
        <v>4571.25</v>
      </c>
      <c r="H77" s="11">
        <v>5485.5</v>
      </c>
    </row>
    <row r="78" spans="1:8" x14ac:dyDescent="0.25">
      <c r="A78" s="8" t="s">
        <v>76</v>
      </c>
      <c r="B78" s="8" t="s">
        <v>4691</v>
      </c>
      <c r="C78" s="8" t="s">
        <v>4692</v>
      </c>
      <c r="D78" s="10">
        <v>0.82450000000000001</v>
      </c>
      <c r="E78" s="11">
        <v>3091.875</v>
      </c>
      <c r="F78" s="11">
        <v>3710.25</v>
      </c>
      <c r="G78" s="11">
        <v>6183.75</v>
      </c>
      <c r="H78" s="11">
        <v>7420.5</v>
      </c>
    </row>
    <row r="79" spans="1:8" x14ac:dyDescent="0.25">
      <c r="A79" s="8" t="s">
        <v>194</v>
      </c>
      <c r="B79" s="8" t="s">
        <v>5984</v>
      </c>
      <c r="C79" s="8" t="s">
        <v>1474</v>
      </c>
      <c r="D79" s="10">
        <v>0.6905</v>
      </c>
      <c r="E79" s="11">
        <v>2589.375</v>
      </c>
      <c r="F79" s="11">
        <v>3107.25</v>
      </c>
      <c r="G79" s="11">
        <v>5178.75</v>
      </c>
      <c r="H79" s="11">
        <v>6214.5</v>
      </c>
    </row>
    <row r="80" spans="1:8" x14ac:dyDescent="0.25">
      <c r="A80" s="8" t="s">
        <v>194</v>
      </c>
      <c r="B80" s="8" t="s">
        <v>5985</v>
      </c>
      <c r="C80" s="8" t="s">
        <v>1504</v>
      </c>
      <c r="D80" s="10">
        <v>0.73419999999999996</v>
      </c>
      <c r="E80" s="11">
        <v>2753.25</v>
      </c>
      <c r="F80" s="11">
        <v>3303.8999999999996</v>
      </c>
      <c r="G80" s="11">
        <v>5506.5</v>
      </c>
      <c r="H80" s="11">
        <v>6607.7999999999993</v>
      </c>
    </row>
    <row r="81" spans="1:8" x14ac:dyDescent="0.25">
      <c r="A81" s="8" t="s">
        <v>194</v>
      </c>
      <c r="B81" s="8" t="s">
        <v>5986</v>
      </c>
      <c r="C81" s="8" t="s">
        <v>5372</v>
      </c>
      <c r="D81" s="10">
        <v>0.7389</v>
      </c>
      <c r="E81" s="11">
        <v>2770.875</v>
      </c>
      <c r="F81" s="11">
        <v>3325.05</v>
      </c>
      <c r="G81" s="11">
        <v>5541.75</v>
      </c>
      <c r="H81" s="11">
        <v>6650.1</v>
      </c>
    </row>
    <row r="82" spans="1:8" x14ac:dyDescent="0.25">
      <c r="A82" s="8" t="s">
        <v>246</v>
      </c>
      <c r="B82" s="8" t="s">
        <v>4563</v>
      </c>
      <c r="C82" s="8" t="s">
        <v>1569</v>
      </c>
      <c r="D82" s="10">
        <v>0.50739999999999996</v>
      </c>
      <c r="E82" s="11">
        <v>1902.7499999999998</v>
      </c>
      <c r="F82" s="11">
        <v>2283.2999999999997</v>
      </c>
      <c r="G82" s="11">
        <v>3805.4999999999995</v>
      </c>
      <c r="H82" s="11">
        <v>4566.5999999999995</v>
      </c>
    </row>
    <row r="83" spans="1:8" x14ac:dyDescent="0.25">
      <c r="A83" s="8" t="s">
        <v>256</v>
      </c>
      <c r="B83" s="8" t="s">
        <v>5987</v>
      </c>
      <c r="C83" s="8" t="s">
        <v>5352</v>
      </c>
      <c r="D83" s="10">
        <v>0.877</v>
      </c>
      <c r="E83" s="11">
        <v>3288.75</v>
      </c>
      <c r="F83" s="11">
        <v>3946.5</v>
      </c>
      <c r="G83" s="11">
        <v>6577.5</v>
      </c>
      <c r="H83" s="11">
        <v>7893</v>
      </c>
    </row>
    <row r="84" spans="1:8" x14ac:dyDescent="0.25">
      <c r="A84" s="8" t="s">
        <v>276</v>
      </c>
      <c r="B84" s="8" t="s">
        <v>1510</v>
      </c>
      <c r="C84" s="8" t="s">
        <v>1474</v>
      </c>
      <c r="D84" s="10">
        <v>0.60609999999999997</v>
      </c>
      <c r="E84" s="11">
        <v>2272.875</v>
      </c>
      <c r="F84" s="11">
        <v>2727.45</v>
      </c>
      <c r="G84" s="11">
        <v>4545.75</v>
      </c>
      <c r="H84" s="11">
        <v>5454.9</v>
      </c>
    </row>
    <row r="85" spans="1:8" x14ac:dyDescent="0.25">
      <c r="A85" s="8" t="s">
        <v>282</v>
      </c>
      <c r="B85" s="8" t="s">
        <v>1514</v>
      </c>
      <c r="C85" s="8" t="s">
        <v>1503</v>
      </c>
      <c r="D85" s="10">
        <v>0.54039999999999999</v>
      </c>
      <c r="E85" s="11">
        <v>2026.5</v>
      </c>
      <c r="F85" s="11">
        <v>2431.7999999999997</v>
      </c>
      <c r="G85" s="11">
        <v>4053</v>
      </c>
      <c r="H85" s="11">
        <v>4863.5999999999995</v>
      </c>
    </row>
    <row r="86" spans="1:8" x14ac:dyDescent="0.25">
      <c r="A86" s="8" t="s">
        <v>282</v>
      </c>
      <c r="B86" s="8" t="s">
        <v>4693</v>
      </c>
      <c r="C86" s="8" t="s">
        <v>1498</v>
      </c>
      <c r="D86" s="10">
        <v>0.60909999999999997</v>
      </c>
      <c r="E86" s="11">
        <v>2284.125</v>
      </c>
      <c r="F86" s="11">
        <v>2740.95</v>
      </c>
      <c r="G86" s="11">
        <v>4568.25</v>
      </c>
      <c r="H86" s="11">
        <v>5481.9</v>
      </c>
    </row>
    <row r="87" spans="1:8" x14ac:dyDescent="0.25">
      <c r="A87" s="8" t="s">
        <v>282</v>
      </c>
      <c r="B87" s="8" t="s">
        <v>4694</v>
      </c>
      <c r="C87" s="8" t="s">
        <v>4695</v>
      </c>
      <c r="D87" s="10">
        <v>0.62570000000000003</v>
      </c>
      <c r="E87" s="11">
        <v>2346.375</v>
      </c>
      <c r="F87" s="11">
        <v>2815.65</v>
      </c>
      <c r="G87" s="11">
        <v>4692.75</v>
      </c>
      <c r="H87" s="11">
        <v>5631.3</v>
      </c>
    </row>
    <row r="88" spans="1:8" x14ac:dyDescent="0.25">
      <c r="A88" s="8" t="s">
        <v>307</v>
      </c>
      <c r="B88" s="8" t="s">
        <v>4696</v>
      </c>
      <c r="C88" s="8" t="s">
        <v>1519</v>
      </c>
      <c r="D88" s="10">
        <v>1.2361</v>
      </c>
      <c r="E88" s="11">
        <v>4635.375</v>
      </c>
      <c r="F88" s="11">
        <v>5562.45</v>
      </c>
      <c r="G88" s="11">
        <v>9270.75</v>
      </c>
      <c r="H88" s="11">
        <v>11124.9</v>
      </c>
    </row>
    <row r="89" spans="1:8" x14ac:dyDescent="0.25">
      <c r="A89" s="8" t="s">
        <v>307</v>
      </c>
      <c r="B89" s="8" t="s">
        <v>5988</v>
      </c>
      <c r="C89" s="8" t="s">
        <v>1474</v>
      </c>
      <c r="D89" s="10">
        <v>1.2401</v>
      </c>
      <c r="E89" s="11">
        <v>4650.375</v>
      </c>
      <c r="F89" s="11">
        <v>5580.45</v>
      </c>
      <c r="G89" s="11">
        <v>9300.75</v>
      </c>
      <c r="H89" s="11">
        <v>11160.9</v>
      </c>
    </row>
    <row r="90" spans="1:8" ht="13.8" x14ac:dyDescent="0.3">
      <c r="A90" s="8" t="s">
        <v>307</v>
      </c>
      <c r="B90" s="8" t="s">
        <v>5989</v>
      </c>
      <c r="C90" s="8" t="s">
        <v>1519</v>
      </c>
      <c r="D90" s="10">
        <v>1.0016</v>
      </c>
      <c r="E90" s="11">
        <v>3756</v>
      </c>
      <c r="F90" s="11">
        <v>4507.2000000000007</v>
      </c>
      <c r="G90" s="11">
        <v>7512</v>
      </c>
      <c r="H90" s="11">
        <v>9014.4000000000015</v>
      </c>
    </row>
    <row r="91" spans="1:8" ht="13.8" x14ac:dyDescent="0.3">
      <c r="A91" s="8" t="s">
        <v>346</v>
      </c>
      <c r="B91" s="8" t="s">
        <v>5990</v>
      </c>
      <c r="C91" s="8" t="s">
        <v>5372</v>
      </c>
      <c r="D91" s="10">
        <v>0.63239999999999996</v>
      </c>
      <c r="E91" s="11">
        <v>2371.5</v>
      </c>
      <c r="F91" s="11">
        <v>2845.7999999999997</v>
      </c>
      <c r="G91" s="11">
        <v>4743</v>
      </c>
      <c r="H91" s="11">
        <v>5691.5999999999995</v>
      </c>
    </row>
    <row r="92" spans="1:8" ht="13.8" x14ac:dyDescent="0.3">
      <c r="A92" s="8" t="s">
        <v>346</v>
      </c>
      <c r="B92" s="8" t="s">
        <v>1521</v>
      </c>
      <c r="C92" s="8" t="s">
        <v>1522</v>
      </c>
      <c r="D92" s="10">
        <v>0.61380000000000001</v>
      </c>
      <c r="E92" s="11">
        <v>2301.75</v>
      </c>
      <c r="F92" s="11">
        <v>2762.1</v>
      </c>
      <c r="G92" s="11">
        <v>4603.5</v>
      </c>
      <c r="H92" s="11">
        <v>5524.2</v>
      </c>
    </row>
    <row r="93" spans="1:8" ht="13.8" x14ac:dyDescent="0.3">
      <c r="A93" s="8" t="s">
        <v>346</v>
      </c>
      <c r="B93" s="8" t="s">
        <v>1523</v>
      </c>
      <c r="C93" s="8" t="s">
        <v>1522</v>
      </c>
      <c r="D93" s="10">
        <v>0.60229999999999995</v>
      </c>
      <c r="E93" s="11">
        <v>2258.625</v>
      </c>
      <c r="F93" s="11">
        <v>2710.35</v>
      </c>
      <c r="G93" s="11">
        <v>4517.25</v>
      </c>
      <c r="H93" s="11">
        <v>5420.7</v>
      </c>
    </row>
    <row r="94" spans="1:8" ht="13.8" x14ac:dyDescent="0.3">
      <c r="A94" s="8" t="s">
        <v>346</v>
      </c>
      <c r="B94" s="8" t="s">
        <v>1524</v>
      </c>
      <c r="C94" s="8" t="s">
        <v>1525</v>
      </c>
      <c r="D94" s="10">
        <v>0.72150000000000003</v>
      </c>
      <c r="E94" s="11">
        <v>2705.625</v>
      </c>
      <c r="F94" s="11">
        <v>3246.75</v>
      </c>
      <c r="G94" s="11">
        <v>5411.25</v>
      </c>
      <c r="H94" s="11">
        <v>6493.5</v>
      </c>
    </row>
    <row r="95" spans="1:8" ht="13.8" x14ac:dyDescent="0.3">
      <c r="A95" s="8" t="s">
        <v>346</v>
      </c>
      <c r="B95" s="8" t="s">
        <v>1526</v>
      </c>
      <c r="C95" s="8" t="s">
        <v>1527</v>
      </c>
      <c r="D95" s="10">
        <v>0.7026</v>
      </c>
      <c r="E95" s="11">
        <v>2634.75</v>
      </c>
      <c r="F95" s="11">
        <v>3161.7</v>
      </c>
      <c r="G95" s="11">
        <v>5269.5</v>
      </c>
      <c r="H95" s="11">
        <v>6323.4</v>
      </c>
    </row>
    <row r="96" spans="1:8" ht="13.8" x14ac:dyDescent="0.3">
      <c r="A96" s="8" t="s">
        <v>346</v>
      </c>
      <c r="B96" s="8" t="s">
        <v>4697</v>
      </c>
      <c r="C96" s="8" t="s">
        <v>4698</v>
      </c>
      <c r="D96" s="10">
        <v>0.70189999999999997</v>
      </c>
      <c r="E96" s="11">
        <v>2632.125</v>
      </c>
      <c r="F96" s="11">
        <v>3158.5499999999997</v>
      </c>
      <c r="G96" s="11">
        <v>5264.25</v>
      </c>
      <c r="H96" s="11">
        <v>6317.0999999999995</v>
      </c>
    </row>
    <row r="97" spans="1:8" ht="13.8" x14ac:dyDescent="0.3">
      <c r="A97" s="8" t="s">
        <v>346</v>
      </c>
      <c r="B97" s="8" t="s">
        <v>1528</v>
      </c>
      <c r="C97" s="8" t="s">
        <v>1474</v>
      </c>
      <c r="D97" s="10">
        <v>0.67959999999999998</v>
      </c>
      <c r="E97" s="11">
        <v>2548.5</v>
      </c>
      <c r="F97" s="11">
        <v>3058.2</v>
      </c>
      <c r="G97" s="11">
        <v>5097</v>
      </c>
      <c r="H97" s="11">
        <v>6116.4</v>
      </c>
    </row>
    <row r="98" spans="1:8" ht="13.8" x14ac:dyDescent="0.3">
      <c r="A98" s="8" t="s">
        <v>346</v>
      </c>
      <c r="B98" s="8" t="s">
        <v>1529</v>
      </c>
      <c r="C98" s="8" t="s">
        <v>1530</v>
      </c>
      <c r="D98" s="10">
        <v>0.8075</v>
      </c>
      <c r="E98" s="11">
        <v>3028.125</v>
      </c>
      <c r="F98" s="11">
        <v>3633.75</v>
      </c>
      <c r="G98" s="11">
        <v>6056.25</v>
      </c>
      <c r="H98" s="11">
        <v>7267.5</v>
      </c>
    </row>
    <row r="99" spans="1:8" ht="13.8" x14ac:dyDescent="0.3">
      <c r="A99" s="8" t="s">
        <v>346</v>
      </c>
      <c r="B99" s="8" t="s">
        <v>1531</v>
      </c>
      <c r="C99" s="8" t="s">
        <v>1532</v>
      </c>
      <c r="D99" s="10">
        <v>0.82730000000000004</v>
      </c>
      <c r="E99" s="11">
        <v>3102.375</v>
      </c>
      <c r="F99" s="11">
        <v>3722.85</v>
      </c>
      <c r="G99" s="11">
        <v>6204.75</v>
      </c>
      <c r="H99" s="11">
        <v>7445.7</v>
      </c>
    </row>
    <row r="100" spans="1:8" ht="13.8" x14ac:dyDescent="0.3">
      <c r="A100" s="8" t="s">
        <v>346</v>
      </c>
      <c r="B100" s="8" t="s">
        <v>1533</v>
      </c>
      <c r="C100" s="8" t="s">
        <v>1522</v>
      </c>
      <c r="D100" s="10">
        <v>0.67820000000000003</v>
      </c>
      <c r="E100" s="11">
        <v>2543.25</v>
      </c>
      <c r="F100" s="11">
        <v>3051.9</v>
      </c>
      <c r="G100" s="11">
        <v>5086.5</v>
      </c>
      <c r="H100" s="11">
        <v>6103.8</v>
      </c>
    </row>
    <row r="101" spans="1:8" ht="13.8" x14ac:dyDescent="0.3">
      <c r="A101" s="8" t="s">
        <v>346</v>
      </c>
      <c r="B101" s="8" t="s">
        <v>5991</v>
      </c>
      <c r="C101" s="8" t="s">
        <v>1474</v>
      </c>
      <c r="D101" s="10">
        <v>0.80220000000000002</v>
      </c>
      <c r="E101" s="11">
        <v>3008.25</v>
      </c>
      <c r="F101" s="11">
        <v>3609.8999999999996</v>
      </c>
      <c r="G101" s="11">
        <v>6016.5</v>
      </c>
      <c r="H101" s="11">
        <v>7219.7999999999993</v>
      </c>
    </row>
    <row r="102" spans="1:8" ht="13.8" x14ac:dyDescent="0.3">
      <c r="A102" s="8" t="s">
        <v>346</v>
      </c>
      <c r="B102" s="8" t="s">
        <v>5992</v>
      </c>
      <c r="C102" s="8" t="s">
        <v>1474</v>
      </c>
      <c r="D102" s="10">
        <v>0.81010000000000004</v>
      </c>
      <c r="E102" s="11">
        <v>3037.875</v>
      </c>
      <c r="F102" s="11">
        <v>3645.45</v>
      </c>
      <c r="G102" s="11">
        <v>6075.75</v>
      </c>
      <c r="H102" s="11">
        <v>7290.9</v>
      </c>
    </row>
    <row r="103" spans="1:8" ht="13.8" x14ac:dyDescent="0.3">
      <c r="A103" s="8" t="s">
        <v>346</v>
      </c>
      <c r="B103" s="8" t="s">
        <v>1534</v>
      </c>
      <c r="C103" s="8" t="s">
        <v>1535</v>
      </c>
      <c r="D103" s="10">
        <v>0.77149999999999996</v>
      </c>
      <c r="E103" s="11">
        <v>2893.125</v>
      </c>
      <c r="F103" s="11">
        <v>3471.75</v>
      </c>
      <c r="G103" s="11">
        <v>5786.25</v>
      </c>
      <c r="H103" s="11">
        <v>6943.5</v>
      </c>
    </row>
    <row r="104" spans="1:8" ht="13.8" x14ac:dyDescent="0.3">
      <c r="A104" s="8" t="s">
        <v>346</v>
      </c>
      <c r="B104" s="8" t="s">
        <v>1536</v>
      </c>
      <c r="C104" s="8" t="s">
        <v>1535</v>
      </c>
      <c r="D104" s="10">
        <v>0.80310000000000004</v>
      </c>
      <c r="E104" s="11">
        <v>3011.625</v>
      </c>
      <c r="F104" s="11">
        <v>3613.9500000000003</v>
      </c>
      <c r="G104" s="11">
        <v>6023.25</v>
      </c>
      <c r="H104" s="11">
        <v>7227.9000000000005</v>
      </c>
    </row>
    <row r="105" spans="1:8" ht="13.8" x14ac:dyDescent="0.3">
      <c r="A105" s="8" t="s">
        <v>346</v>
      </c>
      <c r="B105" s="8" t="s">
        <v>4699</v>
      </c>
      <c r="C105" s="8" t="s">
        <v>4700</v>
      </c>
      <c r="D105" s="10">
        <v>0.74950000000000006</v>
      </c>
      <c r="E105" s="11">
        <v>2810.625</v>
      </c>
      <c r="F105" s="11">
        <v>3372.75</v>
      </c>
      <c r="G105" s="11">
        <v>5621.25</v>
      </c>
      <c r="H105" s="11">
        <v>6745.5</v>
      </c>
    </row>
    <row r="106" spans="1:8" ht="13.8" x14ac:dyDescent="0.3">
      <c r="A106" s="8" t="s">
        <v>346</v>
      </c>
      <c r="B106" s="8" t="s">
        <v>4701</v>
      </c>
      <c r="C106" s="8" t="s">
        <v>4702</v>
      </c>
      <c r="D106" s="10">
        <v>0.99080000000000001</v>
      </c>
      <c r="E106" s="11">
        <v>3715.5</v>
      </c>
      <c r="F106" s="11">
        <v>4458.6000000000004</v>
      </c>
      <c r="G106" s="11">
        <v>7431</v>
      </c>
      <c r="H106" s="11">
        <v>8917.2000000000007</v>
      </c>
    </row>
    <row r="107" spans="1:8" ht="13.8" x14ac:dyDescent="0.3">
      <c r="A107" s="8" t="s">
        <v>346</v>
      </c>
      <c r="B107" s="8" t="s">
        <v>4703</v>
      </c>
      <c r="C107" s="8" t="s">
        <v>4704</v>
      </c>
      <c r="D107" s="10">
        <v>1.1694</v>
      </c>
      <c r="E107" s="11">
        <v>4385.25</v>
      </c>
      <c r="F107" s="11">
        <v>5262.2999999999993</v>
      </c>
      <c r="G107" s="11">
        <v>8770.5</v>
      </c>
      <c r="H107" s="11">
        <v>10524.599999999999</v>
      </c>
    </row>
    <row r="108" spans="1:8" ht="13.8" x14ac:dyDescent="0.3">
      <c r="A108" s="8" t="s">
        <v>346</v>
      </c>
      <c r="B108" s="8" t="s">
        <v>1537</v>
      </c>
      <c r="C108" s="8" t="s">
        <v>1538</v>
      </c>
      <c r="D108" s="10">
        <v>1.2358</v>
      </c>
      <c r="E108" s="11">
        <v>4634.25</v>
      </c>
      <c r="F108" s="11">
        <v>5561.1</v>
      </c>
      <c r="G108" s="11">
        <v>9268.5</v>
      </c>
      <c r="H108" s="11">
        <v>11122.2</v>
      </c>
    </row>
    <row r="109" spans="1:8" ht="13.8" x14ac:dyDescent="0.3">
      <c r="A109" s="8" t="s">
        <v>435</v>
      </c>
      <c r="B109" s="8" t="s">
        <v>4705</v>
      </c>
      <c r="C109" s="8" t="s">
        <v>4706</v>
      </c>
      <c r="D109" s="10">
        <v>0.61099999999999999</v>
      </c>
      <c r="E109" s="11">
        <v>2291.25</v>
      </c>
      <c r="F109" s="11">
        <v>2749.5</v>
      </c>
      <c r="G109" s="11">
        <v>4582.5</v>
      </c>
      <c r="H109" s="11">
        <v>5499</v>
      </c>
    </row>
    <row r="110" spans="1:8" ht="13.8" x14ac:dyDescent="0.3">
      <c r="A110" s="8" t="s">
        <v>452</v>
      </c>
      <c r="B110" s="8" t="s">
        <v>4707</v>
      </c>
      <c r="C110" s="8" t="s">
        <v>4708</v>
      </c>
      <c r="D110" s="10">
        <v>0.5897</v>
      </c>
      <c r="E110" s="11">
        <v>2211.375</v>
      </c>
      <c r="F110" s="11">
        <v>2653.6499999999996</v>
      </c>
      <c r="G110" s="11">
        <v>4422.75</v>
      </c>
      <c r="H110" s="11">
        <v>5307.2999999999993</v>
      </c>
    </row>
    <row r="111" spans="1:8" ht="13.8" x14ac:dyDescent="0.3">
      <c r="A111" s="8" t="s">
        <v>473</v>
      </c>
      <c r="B111" s="8" t="s">
        <v>4709</v>
      </c>
      <c r="C111" s="8" t="s">
        <v>1555</v>
      </c>
      <c r="D111" s="10">
        <v>1.2466999999999999</v>
      </c>
      <c r="E111" s="11">
        <v>4675.125</v>
      </c>
      <c r="F111" s="11">
        <v>5610.15</v>
      </c>
      <c r="G111" s="11">
        <v>9350.25</v>
      </c>
      <c r="H111" s="11">
        <v>11220.3</v>
      </c>
    </row>
    <row r="112" spans="1:8" ht="13.8" x14ac:dyDescent="0.3">
      <c r="A112" s="8" t="s">
        <v>473</v>
      </c>
      <c r="B112" s="8" t="s">
        <v>4710</v>
      </c>
      <c r="C112" s="8" t="s">
        <v>1557</v>
      </c>
      <c r="D112" s="10">
        <v>1.7423</v>
      </c>
      <c r="E112" s="11">
        <v>6533.625</v>
      </c>
      <c r="F112" s="11">
        <v>7840.3499999999995</v>
      </c>
      <c r="G112" s="11">
        <v>13067.25</v>
      </c>
      <c r="H112" s="11">
        <v>15680.699999999999</v>
      </c>
    </row>
    <row r="113" spans="1:8" ht="13.8" x14ac:dyDescent="0.3">
      <c r="A113" s="8" t="s">
        <v>518</v>
      </c>
      <c r="B113" s="8" t="s">
        <v>5993</v>
      </c>
      <c r="C113" s="8" t="s">
        <v>1474</v>
      </c>
      <c r="D113" s="10">
        <v>0.5474</v>
      </c>
      <c r="E113" s="11">
        <v>2052.75</v>
      </c>
      <c r="F113" s="11">
        <v>2463.3000000000002</v>
      </c>
      <c r="G113" s="11">
        <v>4105.5</v>
      </c>
      <c r="H113" s="11">
        <v>4926.6000000000004</v>
      </c>
    </row>
    <row r="114" spans="1:8" ht="13.8" x14ac:dyDescent="0.3">
      <c r="A114" s="8" t="s">
        <v>518</v>
      </c>
      <c r="B114" s="43" t="s">
        <v>5994</v>
      </c>
      <c r="C114" s="8" t="s">
        <v>1474</v>
      </c>
      <c r="D114" s="10">
        <v>0.55330000000000001</v>
      </c>
      <c r="E114" s="11">
        <v>2074.875</v>
      </c>
      <c r="F114" s="11">
        <v>2489.85</v>
      </c>
      <c r="G114" s="11">
        <v>4149.75</v>
      </c>
      <c r="H114" s="11">
        <v>4979.7</v>
      </c>
    </row>
    <row r="115" spans="1:8" ht="13.8" x14ac:dyDescent="0.3">
      <c r="A115" s="8" t="s">
        <v>6017</v>
      </c>
      <c r="B115" s="8" t="s">
        <v>4711</v>
      </c>
      <c r="C115" s="8" t="s">
        <v>4712</v>
      </c>
      <c r="D115" s="10">
        <v>0.5766</v>
      </c>
      <c r="E115" s="11">
        <v>2162.25</v>
      </c>
      <c r="F115" s="11">
        <v>2594.6999999999998</v>
      </c>
      <c r="G115" s="11">
        <v>4324.5</v>
      </c>
      <c r="H115" s="11">
        <v>5189.3999999999996</v>
      </c>
    </row>
    <row r="116" spans="1:8" ht="13.8" x14ac:dyDescent="0.3">
      <c r="A116" s="8" t="s">
        <v>6017</v>
      </c>
      <c r="B116" s="8" t="s">
        <v>1572</v>
      </c>
      <c r="C116" s="8" t="s">
        <v>1573</v>
      </c>
      <c r="D116" s="10">
        <v>0.71040000000000003</v>
      </c>
      <c r="E116" s="11">
        <v>2664</v>
      </c>
      <c r="F116" s="11">
        <v>3196.8</v>
      </c>
      <c r="G116" s="11">
        <v>5328</v>
      </c>
      <c r="H116" s="11">
        <v>6393.6</v>
      </c>
    </row>
    <row r="117" spans="1:8" ht="13.8" x14ac:dyDescent="0.3">
      <c r="A117" s="8" t="s">
        <v>6017</v>
      </c>
      <c r="B117" s="8" t="s">
        <v>4713</v>
      </c>
      <c r="C117" s="8" t="s">
        <v>4714</v>
      </c>
      <c r="D117" s="10">
        <v>0.67589999999999995</v>
      </c>
      <c r="E117" s="11">
        <v>2534.625</v>
      </c>
      <c r="F117" s="11">
        <v>3041.5499999999997</v>
      </c>
      <c r="G117" s="11">
        <v>5069.25</v>
      </c>
      <c r="H117" s="11">
        <v>6083.0999999999995</v>
      </c>
    </row>
    <row r="118" spans="1:8" ht="13.8" x14ac:dyDescent="0.3">
      <c r="A118" s="8" t="s">
        <v>6017</v>
      </c>
      <c r="B118" s="8" t="s">
        <v>5995</v>
      </c>
      <c r="C118" s="8" t="s">
        <v>1474</v>
      </c>
      <c r="D118" s="10">
        <v>0.90100000000000002</v>
      </c>
      <c r="E118" s="11">
        <v>3378.75</v>
      </c>
      <c r="F118" s="11">
        <v>4054.4999999999995</v>
      </c>
      <c r="G118" s="11">
        <v>6757.5</v>
      </c>
      <c r="H118" s="11">
        <v>8108.9999999999991</v>
      </c>
    </row>
    <row r="119" spans="1:8" ht="13.8" x14ac:dyDescent="0.3">
      <c r="A119" s="8" t="s">
        <v>6017</v>
      </c>
      <c r="B119" s="8" t="s">
        <v>5996</v>
      </c>
      <c r="C119" s="8" t="s">
        <v>1474</v>
      </c>
      <c r="D119" s="10">
        <v>1.0347999999999999</v>
      </c>
      <c r="E119" s="11">
        <v>3880.5</v>
      </c>
      <c r="F119" s="11">
        <v>4656.5999999999995</v>
      </c>
      <c r="G119" s="11">
        <v>7761</v>
      </c>
      <c r="H119" s="11">
        <v>9313.1999999999989</v>
      </c>
    </row>
    <row r="120" spans="1:8" ht="13.8" x14ac:dyDescent="0.3">
      <c r="A120" s="8" t="s">
        <v>610</v>
      </c>
      <c r="B120" s="8" t="s">
        <v>4715</v>
      </c>
      <c r="C120" s="8" t="s">
        <v>4716</v>
      </c>
      <c r="D120" s="10">
        <v>0.75629999999999997</v>
      </c>
      <c r="E120" s="11">
        <v>2836.125</v>
      </c>
      <c r="F120" s="11">
        <v>3403.35</v>
      </c>
      <c r="G120" s="11">
        <v>5672.25</v>
      </c>
      <c r="H120" s="11">
        <v>6806.7</v>
      </c>
    </row>
    <row r="121" spans="1:8" ht="13.8" x14ac:dyDescent="0.3">
      <c r="A121" s="8" t="s">
        <v>610</v>
      </c>
      <c r="B121" s="8" t="s">
        <v>4715</v>
      </c>
      <c r="C121" s="8" t="s">
        <v>4717</v>
      </c>
      <c r="D121" s="10">
        <v>0.8085</v>
      </c>
      <c r="E121" s="11">
        <v>3031.875</v>
      </c>
      <c r="F121" s="11">
        <v>3638.25</v>
      </c>
      <c r="G121" s="11">
        <v>6063.75</v>
      </c>
      <c r="H121" s="11">
        <v>7276.5</v>
      </c>
    </row>
    <row r="122" spans="1:8" ht="13.8" x14ac:dyDescent="0.3">
      <c r="A122" s="8" t="s">
        <v>610</v>
      </c>
      <c r="B122" s="8" t="s">
        <v>5997</v>
      </c>
      <c r="C122" s="8" t="s">
        <v>5998</v>
      </c>
      <c r="D122" s="10">
        <v>0.73099999999999998</v>
      </c>
      <c r="E122" s="11">
        <v>2741.25</v>
      </c>
      <c r="F122" s="11">
        <v>3289.5</v>
      </c>
      <c r="G122" s="11">
        <v>5482.5</v>
      </c>
      <c r="H122" s="11">
        <v>6579</v>
      </c>
    </row>
    <row r="123" spans="1:8" ht="13.8" x14ac:dyDescent="0.3">
      <c r="A123" s="8" t="s">
        <v>610</v>
      </c>
      <c r="B123" s="8" t="s">
        <v>5997</v>
      </c>
      <c r="C123" s="8" t="s">
        <v>5999</v>
      </c>
      <c r="D123" s="10">
        <v>0.77310000000000001</v>
      </c>
      <c r="E123" s="11">
        <v>2899.125</v>
      </c>
      <c r="F123" s="11">
        <v>3478.95</v>
      </c>
      <c r="G123" s="11">
        <v>5798.25</v>
      </c>
      <c r="H123" s="11">
        <v>6957.9</v>
      </c>
    </row>
    <row r="124" spans="1:8" ht="13.8" x14ac:dyDescent="0.3">
      <c r="A124" s="8" t="s">
        <v>610</v>
      </c>
      <c r="B124" s="8" t="s">
        <v>6000</v>
      </c>
      <c r="C124" s="8" t="s">
        <v>6001</v>
      </c>
      <c r="D124" s="10">
        <v>0.78920000000000001</v>
      </c>
      <c r="E124" s="11">
        <v>2959.5</v>
      </c>
      <c r="F124" s="11">
        <v>3551.4</v>
      </c>
      <c r="G124" s="11">
        <v>5919</v>
      </c>
      <c r="H124" s="11">
        <v>7102.8</v>
      </c>
    </row>
    <row r="125" spans="1:8" ht="13.8" x14ac:dyDescent="0.3">
      <c r="A125" s="8" t="s">
        <v>610</v>
      </c>
      <c r="B125" s="8" t="s">
        <v>4718</v>
      </c>
      <c r="C125" s="8" t="s">
        <v>4719</v>
      </c>
      <c r="D125" s="10">
        <v>0.8579</v>
      </c>
      <c r="E125" s="11">
        <v>3217.125</v>
      </c>
      <c r="F125" s="11">
        <v>3860.5499999999997</v>
      </c>
      <c r="G125" s="11">
        <v>6434.25</v>
      </c>
      <c r="H125" s="11">
        <v>7721.0999999999995</v>
      </c>
    </row>
    <row r="126" spans="1:8" ht="13.8" x14ac:dyDescent="0.3">
      <c r="A126" s="8" t="s">
        <v>610</v>
      </c>
      <c r="B126" s="8" t="s">
        <v>6002</v>
      </c>
      <c r="C126" s="8" t="s">
        <v>6003</v>
      </c>
      <c r="D126" s="10">
        <v>0.72070000000000001</v>
      </c>
      <c r="E126" s="11">
        <v>2702.625</v>
      </c>
      <c r="F126" s="11">
        <v>3243.1499999999996</v>
      </c>
      <c r="G126" s="11">
        <v>5405.25</v>
      </c>
      <c r="H126" s="11">
        <v>6486.2999999999993</v>
      </c>
    </row>
    <row r="127" spans="1:8" ht="13.8" x14ac:dyDescent="0.3">
      <c r="A127" s="8" t="s">
        <v>610</v>
      </c>
      <c r="B127" s="8" t="s">
        <v>4720</v>
      </c>
      <c r="C127" s="8" t="s">
        <v>1575</v>
      </c>
      <c r="D127" s="10">
        <v>0.71540000000000004</v>
      </c>
      <c r="E127" s="11">
        <v>2682.75</v>
      </c>
      <c r="F127" s="11">
        <v>3219.3</v>
      </c>
      <c r="G127" s="11">
        <v>5365.5</v>
      </c>
      <c r="H127" s="11">
        <v>6438.6</v>
      </c>
    </row>
    <row r="128" spans="1:8" ht="13.8" x14ac:dyDescent="0.3">
      <c r="A128" s="8" t="s">
        <v>610</v>
      </c>
      <c r="B128" s="8" t="s">
        <v>6004</v>
      </c>
      <c r="C128" s="8" t="s">
        <v>6005</v>
      </c>
      <c r="D128" s="10">
        <v>0.75770000000000004</v>
      </c>
      <c r="E128" s="11">
        <v>2841.375</v>
      </c>
      <c r="F128" s="11">
        <v>3409.65</v>
      </c>
      <c r="G128" s="11">
        <v>5682.75</v>
      </c>
      <c r="H128" s="11">
        <v>6819.3</v>
      </c>
    </row>
    <row r="129" spans="1:8" ht="13.8" x14ac:dyDescent="0.3">
      <c r="A129" s="8" t="s">
        <v>610</v>
      </c>
      <c r="B129" s="8" t="s">
        <v>6004</v>
      </c>
      <c r="C129" s="8" t="s">
        <v>6006</v>
      </c>
      <c r="D129" s="10">
        <v>0.82040000000000002</v>
      </c>
      <c r="E129" s="11">
        <v>3076.5</v>
      </c>
      <c r="F129" s="11">
        <v>3691.8</v>
      </c>
      <c r="G129" s="11">
        <v>6153</v>
      </c>
      <c r="H129" s="11">
        <v>7383.6</v>
      </c>
    </row>
    <row r="130" spans="1:8" ht="13.8" x14ac:dyDescent="0.3">
      <c r="A130" s="8" t="s">
        <v>610</v>
      </c>
      <c r="B130" s="8" t="s">
        <v>4721</v>
      </c>
      <c r="C130" s="8" t="s">
        <v>4722</v>
      </c>
      <c r="D130" s="10">
        <v>0.74209999999999998</v>
      </c>
      <c r="E130" s="11">
        <v>2782.875</v>
      </c>
      <c r="F130" s="11">
        <v>3339.45</v>
      </c>
      <c r="G130" s="11">
        <v>5565.75</v>
      </c>
      <c r="H130" s="11">
        <v>6678.9</v>
      </c>
    </row>
    <row r="131" spans="1:8" ht="13.8" x14ac:dyDescent="0.3">
      <c r="A131" s="8" t="s">
        <v>610</v>
      </c>
      <c r="B131" s="8" t="s">
        <v>4721</v>
      </c>
      <c r="C131" s="8" t="s">
        <v>4723</v>
      </c>
      <c r="D131" s="10">
        <v>0.83150000000000002</v>
      </c>
      <c r="E131" s="11">
        <v>3118.125</v>
      </c>
      <c r="F131" s="11">
        <v>3741.75</v>
      </c>
      <c r="G131" s="11">
        <v>6236.25</v>
      </c>
      <c r="H131" s="11">
        <v>7483.5</v>
      </c>
    </row>
    <row r="132" spans="1:8" ht="13.8" x14ac:dyDescent="0.3">
      <c r="A132" s="8" t="s">
        <v>610</v>
      </c>
      <c r="B132" s="8" t="s">
        <v>6007</v>
      </c>
      <c r="C132" s="8" t="s">
        <v>1575</v>
      </c>
      <c r="D132" s="10">
        <v>0.80189999999999995</v>
      </c>
      <c r="E132" s="11">
        <v>3007.125</v>
      </c>
      <c r="F132" s="11">
        <v>3608.5499999999997</v>
      </c>
      <c r="G132" s="11">
        <v>6014.25</v>
      </c>
      <c r="H132" s="11">
        <v>7217.0999999999995</v>
      </c>
    </row>
    <row r="133" spans="1:8" ht="13.8" x14ac:dyDescent="0.3">
      <c r="A133" s="8" t="s">
        <v>610</v>
      </c>
      <c r="B133" s="8" t="s">
        <v>6008</v>
      </c>
      <c r="C133" s="8" t="s">
        <v>6009</v>
      </c>
      <c r="D133" s="10">
        <v>0.85960000000000003</v>
      </c>
      <c r="E133" s="11">
        <v>3223.5</v>
      </c>
      <c r="F133" s="11">
        <v>3868.2</v>
      </c>
      <c r="G133" s="11">
        <v>6447</v>
      </c>
      <c r="H133" s="11">
        <v>7736.4</v>
      </c>
    </row>
    <row r="134" spans="1:8" ht="13.8" x14ac:dyDescent="0.3">
      <c r="A134" s="8" t="s">
        <v>610</v>
      </c>
      <c r="B134" s="8" t="s">
        <v>4724</v>
      </c>
      <c r="C134" s="8" t="s">
        <v>4719</v>
      </c>
      <c r="D134" s="10">
        <v>0.87780000000000002</v>
      </c>
      <c r="E134" s="11">
        <v>3291.75</v>
      </c>
      <c r="F134" s="11">
        <v>3950.1000000000004</v>
      </c>
      <c r="G134" s="11">
        <v>6583.5</v>
      </c>
      <c r="H134" s="11">
        <v>7900.2000000000007</v>
      </c>
    </row>
    <row r="135" spans="1:8" ht="13.8" x14ac:dyDescent="0.3">
      <c r="A135" s="8" t="s">
        <v>610</v>
      </c>
      <c r="B135" s="8" t="s">
        <v>4725</v>
      </c>
      <c r="C135" s="8" t="s">
        <v>4726</v>
      </c>
      <c r="D135" s="10">
        <v>0.59819999999999995</v>
      </c>
      <c r="E135" s="11">
        <v>2243.25</v>
      </c>
      <c r="F135" s="11">
        <v>2691.8999999999996</v>
      </c>
      <c r="G135" s="11">
        <v>4486.5</v>
      </c>
      <c r="H135" s="11">
        <v>5383.7999999999993</v>
      </c>
    </row>
    <row r="136" spans="1:8" ht="13.8" x14ac:dyDescent="0.3">
      <c r="A136" s="8" t="s">
        <v>610</v>
      </c>
      <c r="B136" s="8" t="s">
        <v>6010</v>
      </c>
      <c r="C136" s="8" t="s">
        <v>6011</v>
      </c>
      <c r="D136" s="10">
        <v>0.77159999999999995</v>
      </c>
      <c r="E136" s="11">
        <v>2893.5</v>
      </c>
      <c r="F136" s="11">
        <v>3472.1999999999994</v>
      </c>
      <c r="G136" s="11">
        <v>5787</v>
      </c>
      <c r="H136" s="11">
        <v>6944.3999999999987</v>
      </c>
    </row>
    <row r="137" spans="1:8" ht="13.8" x14ac:dyDescent="0.3">
      <c r="A137" s="8" t="s">
        <v>610</v>
      </c>
      <c r="B137" s="8" t="s">
        <v>4727</v>
      </c>
      <c r="C137" s="8" t="s">
        <v>4728</v>
      </c>
      <c r="D137" s="10">
        <v>0.80859999999999999</v>
      </c>
      <c r="E137" s="11">
        <v>3032.25</v>
      </c>
      <c r="F137" s="11">
        <v>3638.7</v>
      </c>
      <c r="G137" s="11">
        <v>6064.5</v>
      </c>
      <c r="H137" s="11">
        <v>7277.4</v>
      </c>
    </row>
    <row r="138" spans="1:8" ht="13.8" x14ac:dyDescent="0.3">
      <c r="A138" s="8" t="s">
        <v>610</v>
      </c>
      <c r="B138" s="8" t="s">
        <v>4727</v>
      </c>
      <c r="C138" s="8" t="s">
        <v>4729</v>
      </c>
      <c r="D138" s="10">
        <v>0.91149999999999998</v>
      </c>
      <c r="E138" s="11">
        <v>3418.125</v>
      </c>
      <c r="F138" s="11">
        <v>4101.75</v>
      </c>
      <c r="G138" s="11">
        <v>6836.25</v>
      </c>
      <c r="H138" s="11">
        <v>8203.5</v>
      </c>
    </row>
    <row r="139" spans="1:8" ht="13.8" x14ac:dyDescent="0.3">
      <c r="A139" s="8" t="s">
        <v>610</v>
      </c>
      <c r="B139" s="8" t="s">
        <v>4730</v>
      </c>
      <c r="C139" s="8" t="s">
        <v>2417</v>
      </c>
      <c r="D139" s="10">
        <v>0.81299999999999994</v>
      </c>
      <c r="E139" s="11">
        <v>3048.75</v>
      </c>
      <c r="F139" s="11">
        <v>3658.4999999999995</v>
      </c>
      <c r="G139" s="11">
        <v>6097.5</v>
      </c>
      <c r="H139" s="11">
        <v>7316.9999999999991</v>
      </c>
    </row>
    <row r="140" spans="1:8" ht="13.8" x14ac:dyDescent="0.3">
      <c r="A140" s="8" t="s">
        <v>610</v>
      </c>
      <c r="B140" s="8" t="s">
        <v>6012</v>
      </c>
      <c r="C140" s="8" t="s">
        <v>6013</v>
      </c>
      <c r="D140" s="10">
        <v>0.93189999999999995</v>
      </c>
      <c r="E140" s="11">
        <v>3494.625</v>
      </c>
      <c r="F140" s="11">
        <v>4193.55</v>
      </c>
      <c r="G140" s="11">
        <v>6989.25</v>
      </c>
      <c r="H140" s="11">
        <v>8387.1</v>
      </c>
    </row>
    <row r="141" spans="1:8" ht="13.8" x14ac:dyDescent="0.3">
      <c r="A141" s="8" t="s">
        <v>610</v>
      </c>
      <c r="B141" s="8" t="s">
        <v>4731</v>
      </c>
      <c r="C141" s="8" t="s">
        <v>4732</v>
      </c>
      <c r="D141" s="10">
        <v>0.8861</v>
      </c>
      <c r="E141" s="11">
        <v>3322.875</v>
      </c>
      <c r="F141" s="11">
        <v>3987.4500000000003</v>
      </c>
      <c r="G141" s="11">
        <v>6645.75</v>
      </c>
      <c r="H141" s="11">
        <v>7974.9000000000005</v>
      </c>
    </row>
    <row r="142" spans="1:8" ht="13.8" x14ac:dyDescent="0.3">
      <c r="A142" s="8" t="s">
        <v>610</v>
      </c>
      <c r="B142" s="8" t="s">
        <v>4731</v>
      </c>
      <c r="C142" s="8" t="s">
        <v>54</v>
      </c>
      <c r="D142" s="10">
        <v>0.89570000000000005</v>
      </c>
      <c r="E142" s="11">
        <v>3358.875</v>
      </c>
      <c r="F142" s="11">
        <v>4030.65</v>
      </c>
      <c r="G142" s="11">
        <v>6717.75</v>
      </c>
      <c r="H142" s="11">
        <v>8061.3</v>
      </c>
    </row>
    <row r="143" spans="1:8" ht="15" x14ac:dyDescent="0.4">
      <c r="A143" s="16" t="s">
        <v>1580</v>
      </c>
      <c r="B143" s="18"/>
      <c r="C143" s="18"/>
      <c r="D143" s="19"/>
      <c r="E143" s="32"/>
      <c r="F143" s="32"/>
      <c r="G143" s="32"/>
      <c r="H143" s="32"/>
    </row>
    <row r="144" spans="1:8" ht="13.8" x14ac:dyDescent="0.3">
      <c r="A144" s="8" t="s">
        <v>28</v>
      </c>
      <c r="B144" s="8" t="s">
        <v>4733</v>
      </c>
      <c r="C144" s="8" t="s">
        <v>2014</v>
      </c>
      <c r="D144" s="10">
        <v>0.88629999999999998</v>
      </c>
      <c r="E144" s="11">
        <v>3323.625</v>
      </c>
      <c r="F144" s="11">
        <v>3988.3499999999995</v>
      </c>
      <c r="G144" s="11">
        <v>6647.25</v>
      </c>
      <c r="H144" s="11">
        <v>7976.6999999999989</v>
      </c>
    </row>
    <row r="145" spans="1:8" ht="13.8" x14ac:dyDescent="0.3">
      <c r="A145" s="8" t="s">
        <v>346</v>
      </c>
      <c r="B145" s="8" t="s">
        <v>1581</v>
      </c>
      <c r="C145" s="8" t="s">
        <v>1582</v>
      </c>
      <c r="D145" s="10">
        <v>0.63070000000000004</v>
      </c>
      <c r="E145" s="11">
        <v>2365.125</v>
      </c>
      <c r="F145" s="11">
        <v>2838.15</v>
      </c>
      <c r="G145" s="11">
        <v>4730.25</v>
      </c>
      <c r="H145" s="11">
        <v>5676.3</v>
      </c>
    </row>
    <row r="146" spans="1:8" ht="13.8" x14ac:dyDescent="0.3">
      <c r="A146" s="8" t="s">
        <v>346</v>
      </c>
      <c r="B146" s="8" t="s">
        <v>1583</v>
      </c>
      <c r="C146" s="8" t="s">
        <v>1582</v>
      </c>
      <c r="D146" s="10">
        <v>0.74370000000000003</v>
      </c>
      <c r="E146" s="11">
        <v>2788.875</v>
      </c>
      <c r="F146" s="11">
        <v>3346.65</v>
      </c>
      <c r="G146" s="11">
        <v>5577.75</v>
      </c>
      <c r="H146" s="11">
        <v>6693.3</v>
      </c>
    </row>
    <row r="147" spans="1:8" ht="13.8" x14ac:dyDescent="0.3">
      <c r="A147" s="8" t="s">
        <v>346</v>
      </c>
      <c r="B147" s="8" t="s">
        <v>1584</v>
      </c>
      <c r="C147" s="8" t="s">
        <v>1582</v>
      </c>
      <c r="D147" s="10">
        <v>0.74339999999999995</v>
      </c>
      <c r="E147" s="11">
        <v>2787.75</v>
      </c>
      <c r="F147" s="11">
        <v>3345.2999999999997</v>
      </c>
      <c r="G147" s="11">
        <v>5575.5</v>
      </c>
      <c r="H147" s="11">
        <v>6690.5999999999995</v>
      </c>
    </row>
    <row r="148" spans="1:8" ht="13.8" x14ac:dyDescent="0.3">
      <c r="A148" s="8" t="s">
        <v>346</v>
      </c>
      <c r="B148" s="8" t="s">
        <v>6014</v>
      </c>
      <c r="C148" s="8" t="s">
        <v>1580</v>
      </c>
      <c r="D148" s="10">
        <v>0.71</v>
      </c>
      <c r="E148" s="11">
        <v>2662.5</v>
      </c>
      <c r="F148" s="11">
        <v>3195</v>
      </c>
      <c r="G148" s="11">
        <v>5325</v>
      </c>
      <c r="H148" s="11">
        <v>6390</v>
      </c>
    </row>
    <row r="149" spans="1:8" ht="13.8" x14ac:dyDescent="0.3">
      <c r="A149" s="8" t="s">
        <v>346</v>
      </c>
      <c r="B149" s="8" t="s">
        <v>6015</v>
      </c>
      <c r="C149" s="8" t="s">
        <v>1580</v>
      </c>
      <c r="D149" s="10">
        <v>0.7339</v>
      </c>
      <c r="E149" s="11">
        <v>2752.125</v>
      </c>
      <c r="F149" s="11">
        <v>3302.55</v>
      </c>
      <c r="G149" s="11">
        <v>5504.25</v>
      </c>
      <c r="H149" s="11">
        <v>6605.1</v>
      </c>
    </row>
    <row r="150" spans="1:8" ht="13.8" x14ac:dyDescent="0.3">
      <c r="A150" s="8" t="s">
        <v>346</v>
      </c>
      <c r="B150" s="8" t="s">
        <v>5408</v>
      </c>
      <c r="C150" s="8" t="s">
        <v>1586</v>
      </c>
      <c r="D150" s="10">
        <v>0.67969999999999997</v>
      </c>
      <c r="E150" s="11">
        <v>2548.875</v>
      </c>
      <c r="F150" s="11">
        <v>3058.6499999999996</v>
      </c>
      <c r="G150" s="11">
        <v>5097.75</v>
      </c>
      <c r="H150" s="11">
        <v>6117.2999999999993</v>
      </c>
    </row>
    <row r="151" spans="1:8" ht="13.8" x14ac:dyDescent="0.3">
      <c r="A151" s="8" t="s">
        <v>610</v>
      </c>
      <c r="B151" s="8" t="s">
        <v>4734</v>
      </c>
      <c r="C151" s="8" t="s">
        <v>4735</v>
      </c>
      <c r="D151" s="10">
        <v>0.65339999999999998</v>
      </c>
      <c r="E151" s="11">
        <v>2450.25</v>
      </c>
      <c r="F151" s="11">
        <v>2940.3</v>
      </c>
      <c r="G151" s="11">
        <v>4900.5</v>
      </c>
      <c r="H151" s="11">
        <v>5880.6</v>
      </c>
    </row>
    <row r="152" spans="1:8" ht="13.8" x14ac:dyDescent="0.3">
      <c r="A152" s="8" t="s">
        <v>610</v>
      </c>
      <c r="B152" s="8" t="s">
        <v>4736</v>
      </c>
      <c r="C152" s="8" t="s">
        <v>4737</v>
      </c>
      <c r="D152" s="10">
        <v>0.70420000000000005</v>
      </c>
      <c r="E152" s="11">
        <v>2640.75</v>
      </c>
      <c r="F152" s="11">
        <v>3168.9</v>
      </c>
      <c r="G152" s="11">
        <v>5281.5</v>
      </c>
      <c r="H152" s="11">
        <v>6337.8</v>
      </c>
    </row>
  </sheetData>
  <sortState xmlns:xlrd2="http://schemas.microsoft.com/office/spreadsheetml/2017/richdata2" ref="A144:D150">
    <sortCondition ref="A144:A150"/>
    <sortCondition ref="B144:B150"/>
    <sortCondition ref="C144:C150"/>
  </sortState>
  <printOptions horizontalCentered="1"/>
  <pageMargins left="0.39370078740157483" right="0.39370078740157483" top="0.98425196850393704" bottom="0.78740157480314965" header="0.59055118110236227" footer="0.51181102362204722"/>
  <pageSetup paperSize="9" scale="80" firstPageNumber="0" pageOrder="overThenDown" orientation="portrait" r:id="rId1"/>
  <headerFooter>
    <oddHeader>&amp;C&amp;"Euphemia,Normale"&amp;12FRINGE BENEFIT 2023
AUTOVEICOLI ELETTRICI E IBRIDI PLUG-IN FUORI PRODUZIONE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U210"/>
  <sheetViews>
    <sheetView zoomScaleNormal="100" workbookViewId="0"/>
  </sheetViews>
  <sheetFormatPr defaultColWidth="9" defaultRowHeight="13.2" x14ac:dyDescent="0.25"/>
  <cols>
    <col min="1" max="1" width="16.109375" style="25" customWidth="1"/>
    <col min="2" max="2" width="21.6640625" style="26" customWidth="1"/>
    <col min="3" max="3" width="14.44140625" style="26" customWidth="1"/>
    <col min="4" max="4" width="11.6640625" style="27" customWidth="1"/>
    <col min="5" max="8" width="10.6640625" style="25" customWidth="1"/>
    <col min="9" max="229" width="9" style="25"/>
  </cols>
  <sheetData>
    <row r="1" spans="1:8" s="7" customFormat="1" ht="48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28" t="s">
        <v>4738</v>
      </c>
      <c r="B2" s="29"/>
      <c r="C2" s="29"/>
      <c r="D2" s="30"/>
      <c r="E2" s="31"/>
      <c r="F2" s="31"/>
      <c r="G2" s="31"/>
      <c r="H2" s="31"/>
    </row>
    <row r="3" spans="1:8" s="1" customFormat="1" ht="10.199999999999999" x14ac:dyDescent="0.2">
      <c r="A3" s="8" t="s">
        <v>4739</v>
      </c>
      <c r="B3" s="9" t="s">
        <v>4740</v>
      </c>
      <c r="C3" s="9" t="s">
        <v>4741</v>
      </c>
      <c r="D3" s="10">
        <v>0.16619999999999999</v>
      </c>
      <c r="E3" s="11">
        <f t="shared" ref="E3" si="0">$D3*0.25*15000</f>
        <v>623.25</v>
      </c>
      <c r="F3" s="11">
        <f t="shared" ref="F3" si="1">$D3*0.3*15000</f>
        <v>747.89999999999986</v>
      </c>
      <c r="G3" s="11">
        <f t="shared" ref="G3" si="2">$D3*0.5*15000</f>
        <v>1246.5</v>
      </c>
      <c r="H3" s="11">
        <f t="shared" ref="H3" si="3">$D3*0.6*15000</f>
        <v>1495.7999999999997</v>
      </c>
    </row>
    <row r="4" spans="1:8" s="1" customFormat="1" ht="10.199999999999999" x14ac:dyDescent="0.2">
      <c r="A4" s="9" t="s">
        <v>4739</v>
      </c>
      <c r="B4" s="42" t="s">
        <v>6039</v>
      </c>
      <c r="C4" s="41" t="s">
        <v>4741</v>
      </c>
      <c r="D4" s="40">
        <v>0.156445</v>
      </c>
      <c r="E4" s="11">
        <v>586.66875000000005</v>
      </c>
      <c r="F4" s="11">
        <v>704.00249999999994</v>
      </c>
      <c r="G4" s="11">
        <v>1173.3375000000001</v>
      </c>
      <c r="H4" s="11">
        <v>1408.0049999999999</v>
      </c>
    </row>
    <row r="5" spans="1:8" s="1" customFormat="1" ht="10.199999999999999" x14ac:dyDescent="0.2">
      <c r="A5" s="8" t="s">
        <v>4742</v>
      </c>
      <c r="B5" s="9" t="s">
        <v>4743</v>
      </c>
      <c r="C5" s="9" t="s">
        <v>4744</v>
      </c>
      <c r="D5" s="10">
        <v>0.1201</v>
      </c>
      <c r="E5" s="11">
        <v>450.375</v>
      </c>
      <c r="F5" s="11">
        <v>540.45000000000005</v>
      </c>
      <c r="G5" s="11">
        <v>900.75</v>
      </c>
      <c r="H5" s="11">
        <v>1080.9000000000001</v>
      </c>
    </row>
    <row r="6" spans="1:8" s="1" customFormat="1" ht="10.199999999999999" x14ac:dyDescent="0.2">
      <c r="A6" s="8" t="s">
        <v>151</v>
      </c>
      <c r="B6" s="9" t="s">
        <v>6018</v>
      </c>
      <c r="C6" s="9" t="s">
        <v>1420</v>
      </c>
      <c r="D6" s="10">
        <v>0.2717</v>
      </c>
      <c r="E6" s="11">
        <v>1018.875</v>
      </c>
      <c r="F6" s="11">
        <v>1222.6500000000001</v>
      </c>
      <c r="G6" s="11">
        <v>2037.75</v>
      </c>
      <c r="H6" s="11">
        <v>2445.3000000000002</v>
      </c>
    </row>
    <row r="7" spans="1:8" s="1" customFormat="1" ht="10.199999999999999" x14ac:dyDescent="0.2">
      <c r="A7" s="8" t="s">
        <v>4745</v>
      </c>
      <c r="B7" s="9" t="s">
        <v>4746</v>
      </c>
      <c r="C7" s="9" t="s">
        <v>4747</v>
      </c>
      <c r="D7" s="10">
        <v>0.15679999999999999</v>
      </c>
      <c r="E7" s="11">
        <v>588</v>
      </c>
      <c r="F7" s="11">
        <v>705.6</v>
      </c>
      <c r="G7" s="11">
        <v>1176</v>
      </c>
      <c r="H7" s="11">
        <v>1411.2</v>
      </c>
    </row>
    <row r="8" spans="1:8" s="1" customFormat="1" ht="10.199999999999999" x14ac:dyDescent="0.2">
      <c r="A8" s="8" t="s">
        <v>6019</v>
      </c>
      <c r="B8" s="9" t="s">
        <v>4750</v>
      </c>
      <c r="C8" s="9" t="s">
        <v>4751</v>
      </c>
      <c r="D8" s="10">
        <v>0.18179999999999999</v>
      </c>
      <c r="E8" s="11">
        <v>681.75</v>
      </c>
      <c r="F8" s="11">
        <v>818.1</v>
      </c>
      <c r="G8" s="11">
        <v>1363.5</v>
      </c>
      <c r="H8" s="11">
        <v>1636.2</v>
      </c>
    </row>
    <row r="9" spans="1:8" s="1" customFormat="1" ht="10.199999999999999" x14ac:dyDescent="0.2">
      <c r="A9" s="9" t="s">
        <v>4752</v>
      </c>
      <c r="B9" s="42" t="s">
        <v>6040</v>
      </c>
      <c r="C9" s="41" t="s">
        <v>2002</v>
      </c>
      <c r="D9" s="40">
        <v>0.16073299999999999</v>
      </c>
      <c r="E9" s="11">
        <v>602.74874999999997</v>
      </c>
      <c r="F9" s="11">
        <v>723.29849999999999</v>
      </c>
      <c r="G9" s="11">
        <v>1205.4974999999999</v>
      </c>
      <c r="H9" s="11">
        <v>1446.597</v>
      </c>
    </row>
    <row r="10" spans="1:8" s="1" customFormat="1" ht="10.199999999999999" x14ac:dyDescent="0.2">
      <c r="A10" s="8" t="s">
        <v>4754</v>
      </c>
      <c r="B10" s="9" t="s">
        <v>4755</v>
      </c>
      <c r="C10" s="9" t="s">
        <v>4756</v>
      </c>
      <c r="D10" s="10">
        <v>0.2243</v>
      </c>
      <c r="E10" s="11">
        <v>841.125</v>
      </c>
      <c r="F10" s="11">
        <v>1009.35</v>
      </c>
      <c r="G10" s="11">
        <v>1682.25</v>
      </c>
      <c r="H10" s="11">
        <v>2018.7</v>
      </c>
    </row>
    <row r="11" spans="1:8" s="1" customFormat="1" ht="10.199999999999999" x14ac:dyDescent="0.2">
      <c r="A11" s="8" t="s">
        <v>4754</v>
      </c>
      <c r="B11" s="9" t="s">
        <v>4757</v>
      </c>
      <c r="C11" s="9" t="s">
        <v>4758</v>
      </c>
      <c r="D11" s="10">
        <v>0.1588</v>
      </c>
      <c r="E11" s="11">
        <v>595.5</v>
      </c>
      <c r="F11" s="11">
        <v>714.59999999999991</v>
      </c>
      <c r="G11" s="11">
        <v>1191</v>
      </c>
      <c r="H11" s="11">
        <v>1429.1999999999998</v>
      </c>
    </row>
    <row r="12" spans="1:8" s="1" customFormat="1" ht="10.199999999999999" x14ac:dyDescent="0.2">
      <c r="A12" s="8" t="s">
        <v>4754</v>
      </c>
      <c r="B12" s="9" t="s">
        <v>4759</v>
      </c>
      <c r="C12" s="9" t="s">
        <v>4760</v>
      </c>
      <c r="D12" s="10">
        <v>0.1681</v>
      </c>
      <c r="E12" s="11">
        <v>630.375</v>
      </c>
      <c r="F12" s="11">
        <v>756.44999999999993</v>
      </c>
      <c r="G12" s="11">
        <v>1260.75</v>
      </c>
      <c r="H12" s="11">
        <v>1512.8999999999999</v>
      </c>
    </row>
    <row r="13" spans="1:8" s="1" customFormat="1" ht="10.199999999999999" x14ac:dyDescent="0.2">
      <c r="A13" s="8" t="s">
        <v>4754</v>
      </c>
      <c r="B13" s="9" t="s">
        <v>4761</v>
      </c>
      <c r="C13" s="9" t="s">
        <v>4741</v>
      </c>
      <c r="D13" s="10">
        <v>0.14499999999999999</v>
      </c>
      <c r="E13" s="11">
        <v>543.75</v>
      </c>
      <c r="F13" s="11">
        <v>652.5</v>
      </c>
      <c r="G13" s="11">
        <v>1087.5</v>
      </c>
      <c r="H13" s="11">
        <v>1305</v>
      </c>
    </row>
    <row r="14" spans="1:8" s="1" customFormat="1" ht="10.199999999999999" x14ac:dyDescent="0.2">
      <c r="A14" s="8" t="s">
        <v>4762</v>
      </c>
      <c r="B14" s="9" t="s">
        <v>4763</v>
      </c>
      <c r="C14" s="9" t="s">
        <v>4741</v>
      </c>
      <c r="D14" s="10">
        <v>0.1396</v>
      </c>
      <c r="E14" s="11">
        <v>523.5</v>
      </c>
      <c r="F14" s="11">
        <v>628.20000000000005</v>
      </c>
      <c r="G14" s="11">
        <v>1047</v>
      </c>
      <c r="H14" s="11">
        <v>1256.4000000000001</v>
      </c>
    </row>
    <row r="15" spans="1:8" s="1" customFormat="1" ht="10.199999999999999" x14ac:dyDescent="0.2">
      <c r="A15" s="8" t="s">
        <v>4764</v>
      </c>
      <c r="B15" s="9" t="s">
        <v>4765</v>
      </c>
      <c r="C15" s="9" t="s">
        <v>4741</v>
      </c>
      <c r="D15" s="10">
        <v>0.15190000000000001</v>
      </c>
      <c r="E15" s="11">
        <v>569.625</v>
      </c>
      <c r="F15" s="11">
        <v>683.55</v>
      </c>
      <c r="G15" s="11">
        <v>1139.25</v>
      </c>
      <c r="H15" s="11">
        <v>1367.1</v>
      </c>
    </row>
    <row r="16" spans="1:8" x14ac:dyDescent="0.25">
      <c r="A16" s="12" t="s">
        <v>4766</v>
      </c>
      <c r="E16" s="39"/>
      <c r="F16" s="39"/>
      <c r="G16" s="39"/>
      <c r="H16" s="39"/>
    </row>
    <row r="17" spans="1:8" s="1" customFormat="1" ht="10.199999999999999" x14ac:dyDescent="0.2">
      <c r="A17" s="8" t="s">
        <v>4767</v>
      </c>
      <c r="B17" s="9" t="s">
        <v>4768</v>
      </c>
      <c r="C17" s="9" t="s">
        <v>4769</v>
      </c>
      <c r="D17" s="10">
        <v>0.38500000000000001</v>
      </c>
      <c r="E17" s="11">
        <v>1443.75</v>
      </c>
      <c r="F17" s="11">
        <v>1732.4999999999998</v>
      </c>
      <c r="G17" s="11">
        <v>2887.5</v>
      </c>
      <c r="H17" s="11">
        <v>3464.9999999999995</v>
      </c>
    </row>
    <row r="18" spans="1:8" s="1" customFormat="1" ht="10.199999999999999" x14ac:dyDescent="0.2">
      <c r="A18" s="8" t="s">
        <v>4767</v>
      </c>
      <c r="B18" s="9" t="s">
        <v>4770</v>
      </c>
      <c r="C18" s="9">
        <v>400</v>
      </c>
      <c r="D18" s="10">
        <v>0.48139999999999999</v>
      </c>
      <c r="E18" s="11">
        <v>1805.25</v>
      </c>
      <c r="F18" s="11">
        <v>2166.2999999999997</v>
      </c>
      <c r="G18" s="11">
        <v>3610.5</v>
      </c>
      <c r="H18" s="11">
        <v>4332.5999999999995</v>
      </c>
    </row>
    <row r="19" spans="1:8" s="1" customFormat="1" ht="10.199999999999999" x14ac:dyDescent="0.2">
      <c r="A19" s="8" t="s">
        <v>4771</v>
      </c>
      <c r="B19" s="9" t="s">
        <v>4772</v>
      </c>
      <c r="C19" s="9" t="s">
        <v>4773</v>
      </c>
      <c r="D19" s="10">
        <v>0.50600000000000001</v>
      </c>
      <c r="E19" s="11">
        <v>1897.5</v>
      </c>
      <c r="F19" s="11">
        <v>2277</v>
      </c>
      <c r="G19" s="11">
        <v>3795</v>
      </c>
      <c r="H19" s="11">
        <v>4554</v>
      </c>
    </row>
    <row r="20" spans="1:8" s="1" customFormat="1" ht="10.199999999999999" x14ac:dyDescent="0.2">
      <c r="A20" s="8" t="s">
        <v>4771</v>
      </c>
      <c r="B20" s="9" t="s">
        <v>4774</v>
      </c>
      <c r="C20" s="9" t="s">
        <v>4775</v>
      </c>
      <c r="D20" s="10">
        <v>0.3831</v>
      </c>
      <c r="E20" s="11">
        <v>1436.625</v>
      </c>
      <c r="F20" s="11">
        <v>1723.9499999999998</v>
      </c>
      <c r="G20" s="11">
        <v>2873.25</v>
      </c>
      <c r="H20" s="11">
        <v>3447.8999999999996</v>
      </c>
    </row>
    <row r="21" spans="1:8" s="1" customFormat="1" ht="10.199999999999999" x14ac:dyDescent="0.2">
      <c r="A21" s="8" t="s">
        <v>6020</v>
      </c>
      <c r="B21" s="9" t="s">
        <v>4776</v>
      </c>
      <c r="C21" s="9" t="s">
        <v>4777</v>
      </c>
      <c r="D21" s="10">
        <v>0.4052</v>
      </c>
      <c r="E21" s="11">
        <v>1519.5</v>
      </c>
      <c r="F21" s="11">
        <v>1823.4</v>
      </c>
      <c r="G21" s="11">
        <v>3039</v>
      </c>
      <c r="H21" s="11">
        <v>3646.8</v>
      </c>
    </row>
    <row r="22" spans="1:8" s="1" customFormat="1" ht="10.199999999999999" x14ac:dyDescent="0.2">
      <c r="A22" s="8" t="s">
        <v>6020</v>
      </c>
      <c r="B22" s="9" t="s">
        <v>4778</v>
      </c>
      <c r="C22" s="9" t="s">
        <v>4779</v>
      </c>
      <c r="D22" s="10">
        <v>0.50719999999999998</v>
      </c>
      <c r="E22" s="11">
        <v>1902</v>
      </c>
      <c r="F22" s="11">
        <v>2282.3999999999996</v>
      </c>
      <c r="G22" s="11">
        <v>3804</v>
      </c>
      <c r="H22" s="11">
        <v>4564.7999999999993</v>
      </c>
    </row>
    <row r="23" spans="1:8" s="1" customFormat="1" ht="10.199999999999999" x14ac:dyDescent="0.2">
      <c r="A23" s="8" t="s">
        <v>4780</v>
      </c>
      <c r="B23" s="9" t="s">
        <v>4781</v>
      </c>
      <c r="C23" s="9" t="s">
        <v>4782</v>
      </c>
      <c r="D23" s="10">
        <v>0.37309999999999999</v>
      </c>
      <c r="E23" s="11">
        <v>1399.125</v>
      </c>
      <c r="F23" s="11">
        <v>1678.9499999999998</v>
      </c>
      <c r="G23" s="11">
        <v>2798.25</v>
      </c>
      <c r="H23" s="11">
        <v>3357.8999999999996</v>
      </c>
    </row>
    <row r="24" spans="1:8" s="1" customFormat="1" ht="10.199999999999999" x14ac:dyDescent="0.2">
      <c r="A24" s="8" t="s">
        <v>4783</v>
      </c>
      <c r="B24" s="9" t="s">
        <v>4784</v>
      </c>
      <c r="C24" s="9" t="s">
        <v>4785</v>
      </c>
      <c r="D24" s="10">
        <v>0.46260000000000001</v>
      </c>
      <c r="E24" s="11">
        <v>1734.75</v>
      </c>
      <c r="F24" s="11">
        <v>2081.6999999999998</v>
      </c>
      <c r="G24" s="11">
        <v>3469.5</v>
      </c>
      <c r="H24" s="11">
        <v>4163.3999999999996</v>
      </c>
    </row>
    <row r="25" spans="1:8" s="1" customFormat="1" ht="10.199999999999999" x14ac:dyDescent="0.2">
      <c r="A25" s="8" t="s">
        <v>4783</v>
      </c>
      <c r="B25" s="9" t="s">
        <v>4786</v>
      </c>
      <c r="C25" s="9" t="s">
        <v>4787</v>
      </c>
      <c r="D25" s="10">
        <v>0.38329999999999997</v>
      </c>
      <c r="E25" s="11">
        <v>1437.375</v>
      </c>
      <c r="F25" s="11">
        <v>1724.8499999999997</v>
      </c>
      <c r="G25" s="11">
        <v>2874.75</v>
      </c>
      <c r="H25" s="11">
        <v>3449.6999999999994</v>
      </c>
    </row>
    <row r="26" spans="1:8" s="1" customFormat="1" ht="10.199999999999999" x14ac:dyDescent="0.2">
      <c r="A26" s="8" t="s">
        <v>4788</v>
      </c>
      <c r="B26" s="9" t="s">
        <v>4789</v>
      </c>
      <c r="C26" s="9" t="s">
        <v>4782</v>
      </c>
      <c r="D26" s="10">
        <v>0.38569999999999999</v>
      </c>
      <c r="E26" s="11">
        <v>1446.375</v>
      </c>
      <c r="F26" s="11">
        <v>1735.6499999999999</v>
      </c>
      <c r="G26" s="11">
        <v>2892.75</v>
      </c>
      <c r="H26" s="11">
        <v>3471.2999999999997</v>
      </c>
    </row>
    <row r="27" spans="1:8" s="1" customFormat="1" ht="10.199999999999999" x14ac:dyDescent="0.2">
      <c r="A27" s="8" t="s">
        <v>4790</v>
      </c>
      <c r="B27" s="9" t="s">
        <v>4791</v>
      </c>
      <c r="C27" s="9" t="s">
        <v>1051</v>
      </c>
      <c r="D27" s="10">
        <v>0.43530000000000002</v>
      </c>
      <c r="E27" s="11">
        <v>1632.375</v>
      </c>
      <c r="F27" s="11">
        <v>1958.8500000000001</v>
      </c>
      <c r="G27" s="11">
        <v>3264.75</v>
      </c>
      <c r="H27" s="11">
        <v>3917.7000000000003</v>
      </c>
    </row>
    <row r="28" spans="1:8" x14ac:dyDescent="0.25">
      <c r="A28" s="16" t="s">
        <v>4792</v>
      </c>
      <c r="B28" s="29"/>
      <c r="C28" s="29"/>
      <c r="D28" s="30"/>
      <c r="E28" s="32"/>
      <c r="F28" s="32"/>
      <c r="G28" s="32"/>
      <c r="H28" s="32"/>
    </row>
    <row r="29" spans="1:8" s="1" customFormat="1" ht="10.199999999999999" x14ac:dyDescent="0.2">
      <c r="A29" s="34" t="s">
        <v>4739</v>
      </c>
      <c r="B29" s="9" t="s">
        <v>4793</v>
      </c>
      <c r="C29" s="9" t="s">
        <v>4794</v>
      </c>
      <c r="D29" s="10">
        <v>0.257552</v>
      </c>
      <c r="E29" s="11">
        <v>965.82</v>
      </c>
      <c r="F29" s="11">
        <v>1158.9840000000002</v>
      </c>
      <c r="G29" s="11">
        <v>1931.64</v>
      </c>
      <c r="H29" s="11">
        <v>2317.9680000000003</v>
      </c>
    </row>
    <row r="30" spans="1:8" s="1" customFormat="1" ht="10.199999999999999" x14ac:dyDescent="0.2">
      <c r="A30" s="34" t="s">
        <v>4739</v>
      </c>
      <c r="B30" s="9" t="s">
        <v>4795</v>
      </c>
      <c r="C30" s="9" t="s">
        <v>4796</v>
      </c>
      <c r="D30" s="10">
        <v>0.31420900000000002</v>
      </c>
      <c r="E30" s="11">
        <v>1178.2837500000001</v>
      </c>
      <c r="F30" s="11">
        <v>1413.9405000000002</v>
      </c>
      <c r="G30" s="11">
        <v>2356.5675000000001</v>
      </c>
      <c r="H30" s="11">
        <v>2827.8810000000003</v>
      </c>
    </row>
    <row r="31" spans="1:8" s="1" customFormat="1" ht="10.199999999999999" x14ac:dyDescent="0.2">
      <c r="A31" s="34" t="s">
        <v>4739</v>
      </c>
      <c r="B31" s="9" t="s">
        <v>4797</v>
      </c>
      <c r="C31" s="9" t="s">
        <v>4798</v>
      </c>
      <c r="D31" s="10">
        <v>0.449708</v>
      </c>
      <c r="E31" s="11">
        <v>1686.405</v>
      </c>
      <c r="F31" s="11">
        <v>2023.6859999999999</v>
      </c>
      <c r="G31" s="11">
        <v>3372.81</v>
      </c>
      <c r="H31" s="11">
        <v>4047.3719999999998</v>
      </c>
    </row>
    <row r="32" spans="1:8" s="1" customFormat="1" ht="10.199999999999999" x14ac:dyDescent="0.2">
      <c r="A32" s="34" t="s">
        <v>4739</v>
      </c>
      <c r="B32" s="9" t="s">
        <v>4799</v>
      </c>
      <c r="C32" s="9" t="s">
        <v>4800</v>
      </c>
      <c r="D32" s="10">
        <v>0.18046599999999999</v>
      </c>
      <c r="E32" s="11">
        <v>676.74749999999995</v>
      </c>
      <c r="F32" s="11">
        <v>812.09699999999987</v>
      </c>
      <c r="G32" s="11">
        <v>1353.4949999999999</v>
      </c>
      <c r="H32" s="11">
        <v>1624.1939999999997</v>
      </c>
    </row>
    <row r="33" spans="1:8" s="1" customFormat="1" ht="10.199999999999999" x14ac:dyDescent="0.2">
      <c r="A33" s="34" t="s">
        <v>4739</v>
      </c>
      <c r="B33" s="9" t="s">
        <v>4801</v>
      </c>
      <c r="C33" s="9" t="s">
        <v>4802</v>
      </c>
      <c r="D33" s="10">
        <v>0.161054</v>
      </c>
      <c r="E33" s="11">
        <v>603.95249999999999</v>
      </c>
      <c r="F33" s="11">
        <v>724.74299999999994</v>
      </c>
      <c r="G33" s="11">
        <v>1207.905</v>
      </c>
      <c r="H33" s="11">
        <v>1449.4859999999999</v>
      </c>
    </row>
    <row r="34" spans="1:8" s="1" customFormat="1" ht="10.199999999999999" x14ac:dyDescent="0.2">
      <c r="A34" s="34" t="s">
        <v>4739</v>
      </c>
      <c r="B34" s="9" t="s">
        <v>4803</v>
      </c>
      <c r="C34" s="9" t="s">
        <v>4804</v>
      </c>
      <c r="D34" s="10">
        <v>0.165075</v>
      </c>
      <c r="E34" s="11">
        <v>619.03125</v>
      </c>
      <c r="F34" s="11">
        <v>742.83749999999998</v>
      </c>
      <c r="G34" s="11">
        <v>1238.0625</v>
      </c>
      <c r="H34" s="11">
        <v>1485.675</v>
      </c>
    </row>
    <row r="35" spans="1:8" s="1" customFormat="1" ht="10.199999999999999" x14ac:dyDescent="0.2">
      <c r="A35" s="34" t="s">
        <v>4739</v>
      </c>
      <c r="B35" s="9" t="s">
        <v>4805</v>
      </c>
      <c r="C35" s="9" t="s">
        <v>4806</v>
      </c>
      <c r="D35" s="10">
        <v>0.33252399999999999</v>
      </c>
      <c r="E35" s="11">
        <v>1246.9649999999999</v>
      </c>
      <c r="F35" s="11">
        <v>1496.3579999999999</v>
      </c>
      <c r="G35" s="11">
        <v>2493.9299999999998</v>
      </c>
      <c r="H35" s="11">
        <v>2992.7159999999999</v>
      </c>
    </row>
    <row r="36" spans="1:8" s="1" customFormat="1" ht="10.199999999999999" x14ac:dyDescent="0.2">
      <c r="A36" s="34" t="s">
        <v>4739</v>
      </c>
      <c r="B36" s="9" t="s">
        <v>4807</v>
      </c>
      <c r="C36" s="9" t="s">
        <v>4808</v>
      </c>
      <c r="D36" s="10">
        <v>0.19712499999999999</v>
      </c>
      <c r="E36" s="11">
        <v>739.21875</v>
      </c>
      <c r="F36" s="11">
        <v>887.06249999999989</v>
      </c>
      <c r="G36" s="11">
        <v>1478.4375</v>
      </c>
      <c r="H36" s="11">
        <v>1774.1249999999998</v>
      </c>
    </row>
    <row r="37" spans="1:8" s="1" customFormat="1" ht="10.199999999999999" x14ac:dyDescent="0.2">
      <c r="A37" s="34" t="s">
        <v>4739</v>
      </c>
      <c r="B37" s="9" t="s">
        <v>4809</v>
      </c>
      <c r="C37" s="9" t="s">
        <v>6043</v>
      </c>
      <c r="D37" s="10">
        <v>0.178205</v>
      </c>
      <c r="E37" s="11">
        <v>668.26874999999995</v>
      </c>
      <c r="F37" s="11">
        <v>801.92250000000001</v>
      </c>
      <c r="G37" s="11">
        <v>1336.5374999999999</v>
      </c>
      <c r="H37" s="11">
        <v>1603.845</v>
      </c>
    </row>
    <row r="38" spans="1:8" s="1" customFormat="1" ht="12" x14ac:dyDescent="0.3">
      <c r="A38" s="34" t="s">
        <v>4739</v>
      </c>
      <c r="B38" s="9" t="s">
        <v>4810</v>
      </c>
      <c r="C38" s="9" t="s">
        <v>4811</v>
      </c>
      <c r="D38" s="10">
        <v>0.41309800000000002</v>
      </c>
      <c r="E38" s="11">
        <v>1549.1175000000001</v>
      </c>
      <c r="F38" s="11">
        <v>1858.941</v>
      </c>
      <c r="G38" s="11">
        <v>3098.2350000000001</v>
      </c>
      <c r="H38" s="11">
        <v>3717.8820000000001</v>
      </c>
    </row>
    <row r="39" spans="1:8" s="1" customFormat="1" ht="12" x14ac:dyDescent="0.3">
      <c r="A39" s="34" t="s">
        <v>4812</v>
      </c>
      <c r="B39" s="9" t="s">
        <v>4813</v>
      </c>
      <c r="C39" s="9" t="s">
        <v>4814</v>
      </c>
      <c r="D39" s="10">
        <v>0.26825399999999999</v>
      </c>
      <c r="E39" s="11">
        <v>1005.9525</v>
      </c>
      <c r="F39" s="11">
        <v>1207.143</v>
      </c>
      <c r="G39" s="11">
        <v>2011.905</v>
      </c>
      <c r="H39" s="11">
        <v>2414.2860000000001</v>
      </c>
    </row>
    <row r="40" spans="1:8" s="1" customFormat="1" ht="12" x14ac:dyDescent="0.3">
      <c r="A40" s="34" t="s">
        <v>4812</v>
      </c>
      <c r="B40" s="9" t="s">
        <v>4815</v>
      </c>
      <c r="C40" s="9" t="s">
        <v>4816</v>
      </c>
      <c r="D40" s="10">
        <v>0.263542</v>
      </c>
      <c r="E40" s="11">
        <v>988.28250000000003</v>
      </c>
      <c r="F40" s="11">
        <v>1185.9389999999999</v>
      </c>
      <c r="G40" s="11">
        <v>1976.5650000000001</v>
      </c>
      <c r="H40" s="11">
        <v>2371.8779999999997</v>
      </c>
    </row>
    <row r="41" spans="1:8" s="1" customFormat="1" ht="12" x14ac:dyDescent="0.3">
      <c r="A41" s="34" t="s">
        <v>76</v>
      </c>
      <c r="B41" s="9" t="s">
        <v>4817</v>
      </c>
      <c r="C41" s="9" t="s">
        <v>978</v>
      </c>
      <c r="D41" s="10">
        <v>0.348887</v>
      </c>
      <c r="E41" s="11">
        <v>1308.3262500000001</v>
      </c>
      <c r="F41" s="11">
        <v>1569.9914999999999</v>
      </c>
      <c r="G41" s="11">
        <v>2616.6525000000001</v>
      </c>
      <c r="H41" s="11">
        <v>3139.9829999999997</v>
      </c>
    </row>
    <row r="42" spans="1:8" s="1" customFormat="1" ht="12" x14ac:dyDescent="0.3">
      <c r="A42" s="34" t="s">
        <v>76</v>
      </c>
      <c r="B42" s="9" t="s">
        <v>4818</v>
      </c>
      <c r="C42" s="9" t="s">
        <v>326</v>
      </c>
      <c r="D42" s="10">
        <v>0.291047</v>
      </c>
      <c r="E42" s="11">
        <v>1091.42625</v>
      </c>
      <c r="F42" s="11">
        <v>1309.7114999999999</v>
      </c>
      <c r="G42" s="11">
        <v>2182.8525</v>
      </c>
      <c r="H42" s="11">
        <v>2619.4229999999998</v>
      </c>
    </row>
    <row r="43" spans="1:8" s="1" customFormat="1" ht="12" x14ac:dyDescent="0.3">
      <c r="A43" s="34" t="s">
        <v>76</v>
      </c>
      <c r="B43" s="9" t="s">
        <v>4819</v>
      </c>
      <c r="C43" s="9" t="s">
        <v>2081</v>
      </c>
      <c r="D43" s="10">
        <v>0.305844</v>
      </c>
      <c r="E43" s="11">
        <v>1146.915</v>
      </c>
      <c r="F43" s="11">
        <v>1376.298</v>
      </c>
      <c r="G43" s="11">
        <v>2293.83</v>
      </c>
      <c r="H43" s="11">
        <v>2752.596</v>
      </c>
    </row>
    <row r="44" spans="1:8" s="1" customFormat="1" ht="12" x14ac:dyDescent="0.3">
      <c r="A44" s="34" t="s">
        <v>76</v>
      </c>
      <c r="B44" s="9" t="s">
        <v>4820</v>
      </c>
      <c r="C44" s="9" t="s">
        <v>4821</v>
      </c>
      <c r="D44" s="10">
        <v>0.48703099999999999</v>
      </c>
      <c r="E44" s="11">
        <v>1826.36625</v>
      </c>
      <c r="F44" s="11">
        <v>2191.6394999999998</v>
      </c>
      <c r="G44" s="11">
        <v>3652.7325000000001</v>
      </c>
      <c r="H44" s="11">
        <v>4383.2789999999995</v>
      </c>
    </row>
    <row r="45" spans="1:8" s="1" customFormat="1" ht="12" x14ac:dyDescent="0.3">
      <c r="A45" s="34" t="s">
        <v>76</v>
      </c>
      <c r="B45" s="9" t="s">
        <v>4822</v>
      </c>
      <c r="C45" s="9" t="s">
        <v>4823</v>
      </c>
      <c r="D45" s="10">
        <v>0.58547300000000002</v>
      </c>
      <c r="E45" s="11">
        <v>2195.5237500000003</v>
      </c>
      <c r="F45" s="11">
        <v>2634.6284999999998</v>
      </c>
      <c r="G45" s="11">
        <v>4391.0475000000006</v>
      </c>
      <c r="H45" s="11">
        <v>5269.2569999999996</v>
      </c>
    </row>
    <row r="46" spans="1:8" s="1" customFormat="1" ht="12" x14ac:dyDescent="0.3">
      <c r="A46" s="34" t="s">
        <v>76</v>
      </c>
      <c r="B46" s="9" t="s">
        <v>4824</v>
      </c>
      <c r="C46" s="9" t="s">
        <v>4825</v>
      </c>
      <c r="D46" s="10">
        <v>0.399007</v>
      </c>
      <c r="E46" s="11">
        <v>1496.2762499999999</v>
      </c>
      <c r="F46" s="11">
        <v>1795.5314999999998</v>
      </c>
      <c r="G46" s="11">
        <v>2992.5524999999998</v>
      </c>
      <c r="H46" s="11">
        <v>3591.0629999999996</v>
      </c>
    </row>
    <row r="47" spans="1:8" s="1" customFormat="1" ht="12" x14ac:dyDescent="0.3">
      <c r="A47" s="34" t="s">
        <v>76</v>
      </c>
      <c r="B47" s="9" t="s">
        <v>4826</v>
      </c>
      <c r="C47" s="9" t="s">
        <v>4827</v>
      </c>
      <c r="D47" s="10">
        <v>0.453957</v>
      </c>
      <c r="E47" s="11">
        <v>1702.3387499999999</v>
      </c>
      <c r="F47" s="11">
        <v>2042.8065000000001</v>
      </c>
      <c r="G47" s="11">
        <v>3404.6774999999998</v>
      </c>
      <c r="H47" s="11">
        <v>4085.6130000000003</v>
      </c>
    </row>
    <row r="48" spans="1:8" s="1" customFormat="1" ht="12" x14ac:dyDescent="0.3">
      <c r="A48" s="34" t="s">
        <v>76</v>
      </c>
      <c r="B48" s="9" t="s">
        <v>4828</v>
      </c>
      <c r="C48" s="9" t="s">
        <v>4806</v>
      </c>
      <c r="D48" s="10">
        <v>0.37184299999999998</v>
      </c>
      <c r="E48" s="11">
        <v>1394.4112499999999</v>
      </c>
      <c r="F48" s="11">
        <v>1673.2935</v>
      </c>
      <c r="G48" s="11">
        <v>2788.8224999999998</v>
      </c>
      <c r="H48" s="11">
        <v>3346.587</v>
      </c>
    </row>
    <row r="49" spans="1:8" s="1" customFormat="1" ht="12" x14ac:dyDescent="0.3">
      <c r="A49" s="34" t="s">
        <v>76</v>
      </c>
      <c r="B49" s="9" t="s">
        <v>4829</v>
      </c>
      <c r="C49" s="9" t="s">
        <v>4830</v>
      </c>
      <c r="D49" s="10">
        <v>0.42380699999999999</v>
      </c>
      <c r="E49" s="11">
        <v>1589.2762499999999</v>
      </c>
      <c r="F49" s="11">
        <v>1907.1314999999997</v>
      </c>
      <c r="G49" s="11">
        <v>3178.5524999999998</v>
      </c>
      <c r="H49" s="11">
        <v>3814.2629999999995</v>
      </c>
    </row>
    <row r="50" spans="1:8" s="1" customFormat="1" ht="12" x14ac:dyDescent="0.3">
      <c r="A50" s="34" t="s">
        <v>76</v>
      </c>
      <c r="B50" s="9" t="s">
        <v>4831</v>
      </c>
      <c r="C50" s="9" t="s">
        <v>4806</v>
      </c>
      <c r="D50" s="10">
        <v>0.41067500000000001</v>
      </c>
      <c r="E50" s="11">
        <v>1540.03125</v>
      </c>
      <c r="F50" s="11">
        <v>1848.0374999999999</v>
      </c>
      <c r="G50" s="11">
        <v>3080.0625</v>
      </c>
      <c r="H50" s="11">
        <v>3696.0749999999998</v>
      </c>
    </row>
    <row r="51" spans="1:8" s="1" customFormat="1" ht="12" x14ac:dyDescent="0.3">
      <c r="A51" s="34" t="s">
        <v>4832</v>
      </c>
      <c r="B51" s="9" t="s">
        <v>4833</v>
      </c>
      <c r="C51" s="9" t="s">
        <v>4834</v>
      </c>
      <c r="D51" s="10">
        <v>0.37714799999999998</v>
      </c>
      <c r="E51" s="11">
        <v>1414.3049999999998</v>
      </c>
      <c r="F51" s="11">
        <v>1697.1659999999999</v>
      </c>
      <c r="G51" s="11">
        <v>2828.6099999999997</v>
      </c>
      <c r="H51" s="11">
        <v>3394.3319999999999</v>
      </c>
    </row>
    <row r="52" spans="1:8" s="1" customFormat="1" ht="12" x14ac:dyDescent="0.3">
      <c r="A52" s="34" t="s">
        <v>4835</v>
      </c>
      <c r="B52" s="9" t="s">
        <v>4836</v>
      </c>
      <c r="C52" s="9" t="s">
        <v>6044</v>
      </c>
      <c r="D52" s="10">
        <v>0.20188999999999999</v>
      </c>
      <c r="E52" s="11">
        <v>757.08749999999998</v>
      </c>
      <c r="F52" s="11">
        <v>908.50499999999988</v>
      </c>
      <c r="G52" s="11">
        <v>1514.175</v>
      </c>
      <c r="H52" s="11">
        <v>1817.0099999999998</v>
      </c>
    </row>
    <row r="53" spans="1:8" s="1" customFormat="1" ht="12" x14ac:dyDescent="0.3">
      <c r="A53" s="34" t="s">
        <v>4837</v>
      </c>
      <c r="B53" s="9" t="s">
        <v>4839</v>
      </c>
      <c r="C53" s="9" t="s">
        <v>451</v>
      </c>
      <c r="D53" s="10">
        <v>0.51620100000000002</v>
      </c>
      <c r="E53" s="11">
        <v>1935.7537500000001</v>
      </c>
      <c r="F53" s="11">
        <v>2322.9045000000001</v>
      </c>
      <c r="G53" s="11">
        <v>3871.5075000000002</v>
      </c>
      <c r="H53" s="11">
        <v>4645.8090000000002</v>
      </c>
    </row>
    <row r="54" spans="1:8" s="1" customFormat="1" ht="12" x14ac:dyDescent="0.3">
      <c r="A54" s="34" t="s">
        <v>4837</v>
      </c>
      <c r="B54" s="9" t="s">
        <v>6041</v>
      </c>
      <c r="C54" s="9" t="s">
        <v>4838</v>
      </c>
      <c r="D54" s="10">
        <v>0.292937</v>
      </c>
      <c r="E54" s="11">
        <v>1098.5137500000001</v>
      </c>
      <c r="F54" s="11">
        <v>1318.2165</v>
      </c>
      <c r="G54" s="11">
        <v>2197.0275000000001</v>
      </c>
      <c r="H54" s="11">
        <v>2636.433</v>
      </c>
    </row>
    <row r="55" spans="1:8" s="1" customFormat="1" ht="12" x14ac:dyDescent="0.3">
      <c r="A55" s="34" t="s">
        <v>4837</v>
      </c>
      <c r="B55" s="9" t="s">
        <v>4840</v>
      </c>
      <c r="C55" s="9" t="s">
        <v>6045</v>
      </c>
      <c r="D55" s="10">
        <v>0.353047</v>
      </c>
      <c r="E55" s="11">
        <v>1323.92625</v>
      </c>
      <c r="F55" s="11">
        <v>1588.7114999999999</v>
      </c>
      <c r="G55" s="11">
        <v>2647.8525</v>
      </c>
      <c r="H55" s="11">
        <v>3177.4229999999998</v>
      </c>
    </row>
    <row r="56" spans="1:8" s="1" customFormat="1" ht="12" x14ac:dyDescent="0.3">
      <c r="A56" s="34" t="s">
        <v>4837</v>
      </c>
      <c r="B56" s="9" t="s">
        <v>4841</v>
      </c>
      <c r="C56" s="9" t="s">
        <v>4842</v>
      </c>
      <c r="D56" s="10">
        <v>0.34351799999999999</v>
      </c>
      <c r="E56" s="11">
        <v>1288.1924999999999</v>
      </c>
      <c r="F56" s="11">
        <v>1545.8309999999999</v>
      </c>
      <c r="G56" s="11">
        <v>2576.3849999999998</v>
      </c>
      <c r="H56" s="11">
        <v>3091.6619999999998</v>
      </c>
    </row>
    <row r="57" spans="1:8" s="1" customFormat="1" ht="12" x14ac:dyDescent="0.3">
      <c r="A57" s="34" t="s">
        <v>4837</v>
      </c>
      <c r="B57" s="9" t="s">
        <v>4843</v>
      </c>
      <c r="C57" s="9" t="s">
        <v>4844</v>
      </c>
      <c r="D57" s="10">
        <v>0.39814699999999997</v>
      </c>
      <c r="E57" s="11">
        <v>1493.05125</v>
      </c>
      <c r="F57" s="11">
        <v>1791.6614999999997</v>
      </c>
      <c r="G57" s="11">
        <v>2986.1025</v>
      </c>
      <c r="H57" s="11">
        <v>3583.3229999999994</v>
      </c>
    </row>
    <row r="58" spans="1:8" s="1" customFormat="1" ht="12" x14ac:dyDescent="0.3">
      <c r="A58" s="34" t="s">
        <v>4837</v>
      </c>
      <c r="B58" s="9" t="s">
        <v>4845</v>
      </c>
      <c r="C58" s="9" t="s">
        <v>33</v>
      </c>
      <c r="D58" s="10">
        <v>0.39473599999999998</v>
      </c>
      <c r="E58" s="11">
        <v>1480.26</v>
      </c>
      <c r="F58" s="11">
        <v>1776.3119999999999</v>
      </c>
      <c r="G58" s="11">
        <v>2960.52</v>
      </c>
      <c r="H58" s="11">
        <v>3552.6239999999998</v>
      </c>
    </row>
    <row r="59" spans="1:8" s="1" customFormat="1" ht="12" x14ac:dyDescent="0.3">
      <c r="A59" s="34" t="s">
        <v>4837</v>
      </c>
      <c r="B59" s="9" t="s">
        <v>4846</v>
      </c>
      <c r="C59" s="9" t="s">
        <v>4847</v>
      </c>
      <c r="D59" s="10">
        <v>0.492255</v>
      </c>
      <c r="E59" s="11">
        <v>1845.95625</v>
      </c>
      <c r="F59" s="11">
        <v>2215.1475</v>
      </c>
      <c r="G59" s="11">
        <v>3691.9124999999999</v>
      </c>
      <c r="H59" s="11">
        <v>4430.2950000000001</v>
      </c>
    </row>
    <row r="60" spans="1:8" s="1" customFormat="1" ht="12" x14ac:dyDescent="0.3">
      <c r="A60" s="34" t="s">
        <v>4837</v>
      </c>
      <c r="B60" s="9" t="s">
        <v>4848</v>
      </c>
      <c r="C60" s="9" t="s">
        <v>4849</v>
      </c>
      <c r="D60" s="10">
        <v>0.60511899999999996</v>
      </c>
      <c r="E60" s="11">
        <v>2269.19625</v>
      </c>
      <c r="F60" s="11">
        <v>2723.0355</v>
      </c>
      <c r="G60" s="11">
        <v>4538.3924999999999</v>
      </c>
      <c r="H60" s="11">
        <v>5446.0709999999999</v>
      </c>
    </row>
    <row r="61" spans="1:8" s="1" customFormat="1" ht="12" x14ac:dyDescent="0.3">
      <c r="A61" s="34" t="s">
        <v>4837</v>
      </c>
      <c r="B61" s="9" t="s">
        <v>4850</v>
      </c>
      <c r="C61" s="9" t="s">
        <v>4851</v>
      </c>
      <c r="D61" s="10">
        <v>0.35855700000000001</v>
      </c>
      <c r="E61" s="11">
        <v>1344.5887500000001</v>
      </c>
      <c r="F61" s="11">
        <v>1613.5065</v>
      </c>
      <c r="G61" s="11">
        <v>2689.1775000000002</v>
      </c>
      <c r="H61" s="11">
        <v>3227.0129999999999</v>
      </c>
    </row>
    <row r="62" spans="1:8" s="1" customFormat="1" ht="12" x14ac:dyDescent="0.3">
      <c r="A62" s="34" t="s">
        <v>4837</v>
      </c>
      <c r="B62" s="9" t="s">
        <v>4850</v>
      </c>
      <c r="C62" s="9" t="s">
        <v>4852</v>
      </c>
      <c r="D62" s="10">
        <v>0.30880299999999999</v>
      </c>
      <c r="E62" s="11">
        <v>1158.01125</v>
      </c>
      <c r="F62" s="11">
        <v>1389.6134999999999</v>
      </c>
      <c r="G62" s="11">
        <v>2316.0225</v>
      </c>
      <c r="H62" s="11">
        <v>2779.2269999999999</v>
      </c>
    </row>
    <row r="63" spans="1:8" s="1" customFormat="1" ht="12" x14ac:dyDescent="0.3">
      <c r="A63" s="34" t="s">
        <v>4748</v>
      </c>
      <c r="B63" s="9" t="s">
        <v>4853</v>
      </c>
      <c r="C63" s="9" t="s">
        <v>4854</v>
      </c>
      <c r="D63" s="10">
        <v>0.24826899999999999</v>
      </c>
      <c r="E63" s="11">
        <v>931.00874999999996</v>
      </c>
      <c r="F63" s="11">
        <v>1117.2104999999999</v>
      </c>
      <c r="G63" s="11">
        <v>1862.0174999999999</v>
      </c>
      <c r="H63" s="11">
        <v>2234.4209999999998</v>
      </c>
    </row>
    <row r="64" spans="1:8" s="1" customFormat="1" ht="12" x14ac:dyDescent="0.3">
      <c r="A64" s="34" t="s">
        <v>4748</v>
      </c>
      <c r="B64" s="9" t="s">
        <v>4855</v>
      </c>
      <c r="C64" s="9" t="s">
        <v>6046</v>
      </c>
      <c r="D64" s="10">
        <v>0.326851</v>
      </c>
      <c r="E64" s="11">
        <v>1225.6912500000001</v>
      </c>
      <c r="F64" s="11">
        <v>1470.8295000000001</v>
      </c>
      <c r="G64" s="11">
        <v>2451.3825000000002</v>
      </c>
      <c r="H64" s="11">
        <v>2941.6590000000001</v>
      </c>
    </row>
    <row r="65" spans="1:8" s="1" customFormat="1" ht="12" x14ac:dyDescent="0.3">
      <c r="A65" s="34" t="s">
        <v>4748</v>
      </c>
      <c r="B65" s="9" t="s">
        <v>4856</v>
      </c>
      <c r="C65" s="9" t="s">
        <v>6047</v>
      </c>
      <c r="D65" s="10">
        <v>0.244728</v>
      </c>
      <c r="E65" s="11">
        <v>917.73</v>
      </c>
      <c r="F65" s="11">
        <v>1101.2759999999998</v>
      </c>
      <c r="G65" s="11">
        <v>1835.46</v>
      </c>
      <c r="H65" s="11">
        <v>2202.5519999999997</v>
      </c>
    </row>
    <row r="66" spans="1:8" s="1" customFormat="1" ht="12" x14ac:dyDescent="0.3">
      <c r="A66" s="34" t="s">
        <v>4857</v>
      </c>
      <c r="B66" s="9" t="s">
        <v>4858</v>
      </c>
      <c r="C66" s="9" t="s">
        <v>6048</v>
      </c>
      <c r="D66" s="10">
        <v>0.400144</v>
      </c>
      <c r="E66" s="11">
        <v>1500.54</v>
      </c>
      <c r="F66" s="11">
        <v>1800.6479999999999</v>
      </c>
      <c r="G66" s="11">
        <v>3001.08</v>
      </c>
      <c r="H66" s="11">
        <v>3601.2959999999998</v>
      </c>
    </row>
    <row r="67" spans="1:8" s="1" customFormat="1" ht="12" x14ac:dyDescent="0.3">
      <c r="A67" s="34" t="s">
        <v>4857</v>
      </c>
      <c r="B67" s="9" t="s">
        <v>4859</v>
      </c>
      <c r="C67" s="9" t="s">
        <v>4860</v>
      </c>
      <c r="D67" s="10">
        <v>0.44394899999999998</v>
      </c>
      <c r="E67" s="11">
        <v>1664.8087499999999</v>
      </c>
      <c r="F67" s="11">
        <v>1997.7704999999999</v>
      </c>
      <c r="G67" s="11">
        <v>3329.6174999999998</v>
      </c>
      <c r="H67" s="11">
        <v>3995.5409999999997</v>
      </c>
    </row>
    <row r="68" spans="1:8" s="1" customFormat="1" ht="12" x14ac:dyDescent="0.3">
      <c r="A68" s="34" t="s">
        <v>4857</v>
      </c>
      <c r="B68" s="9" t="s">
        <v>4861</v>
      </c>
      <c r="C68" s="9" t="s">
        <v>2123</v>
      </c>
      <c r="D68" s="10">
        <v>0.265932</v>
      </c>
      <c r="E68" s="11">
        <v>997.245</v>
      </c>
      <c r="F68" s="11">
        <v>1196.694</v>
      </c>
      <c r="G68" s="11">
        <v>1994.49</v>
      </c>
      <c r="H68" s="11">
        <v>2393.3879999999999</v>
      </c>
    </row>
    <row r="69" spans="1:8" s="1" customFormat="1" ht="12" x14ac:dyDescent="0.3">
      <c r="A69" s="34" t="s">
        <v>4857</v>
      </c>
      <c r="B69" s="9" t="s">
        <v>4862</v>
      </c>
      <c r="C69" s="9" t="s">
        <v>6049</v>
      </c>
      <c r="D69" s="10">
        <v>0.43050699999999997</v>
      </c>
      <c r="E69" s="11">
        <v>1614.4012499999999</v>
      </c>
      <c r="F69" s="11">
        <v>1937.2814999999998</v>
      </c>
      <c r="G69" s="11">
        <v>3228.8024999999998</v>
      </c>
      <c r="H69" s="11">
        <v>3874.5629999999996</v>
      </c>
    </row>
    <row r="70" spans="1:8" s="1" customFormat="1" ht="12" x14ac:dyDescent="0.3">
      <c r="A70" s="34" t="s">
        <v>4857</v>
      </c>
      <c r="B70" s="9" t="s">
        <v>4863</v>
      </c>
      <c r="C70" s="9" t="s">
        <v>6049</v>
      </c>
      <c r="D70" s="10">
        <v>0.40454699999999999</v>
      </c>
      <c r="E70" s="11">
        <v>1517.05125</v>
      </c>
      <c r="F70" s="11">
        <v>1820.4614999999999</v>
      </c>
      <c r="G70" s="11">
        <v>3034.1025</v>
      </c>
      <c r="H70" s="11">
        <v>3640.9229999999998</v>
      </c>
    </row>
    <row r="71" spans="1:8" s="1" customFormat="1" ht="12" x14ac:dyDescent="0.3">
      <c r="A71" s="34" t="s">
        <v>4857</v>
      </c>
      <c r="B71" s="9" t="s">
        <v>4864</v>
      </c>
      <c r="C71" s="9" t="s">
        <v>4865</v>
      </c>
      <c r="D71" s="10">
        <v>0.32155400000000001</v>
      </c>
      <c r="E71" s="11">
        <v>1205.8275000000001</v>
      </c>
      <c r="F71" s="11">
        <v>1446.9929999999999</v>
      </c>
      <c r="G71" s="11">
        <v>2411.6550000000002</v>
      </c>
      <c r="H71" s="11">
        <v>2893.9859999999999</v>
      </c>
    </row>
    <row r="72" spans="1:8" s="1" customFormat="1" ht="12" x14ac:dyDescent="0.3">
      <c r="A72" s="34" t="s">
        <v>4866</v>
      </c>
      <c r="B72" s="9" t="s">
        <v>4867</v>
      </c>
      <c r="C72" s="9" t="s">
        <v>442</v>
      </c>
      <c r="D72" s="10">
        <v>0.43111699999999997</v>
      </c>
      <c r="E72" s="11">
        <v>1616.6887499999998</v>
      </c>
      <c r="F72" s="11">
        <v>1940.0264999999997</v>
      </c>
      <c r="G72" s="11">
        <v>3233.3774999999996</v>
      </c>
      <c r="H72" s="11">
        <v>3880.0529999999994</v>
      </c>
    </row>
    <row r="73" spans="1:8" s="1" customFormat="1" ht="12" x14ac:dyDescent="0.3">
      <c r="A73" s="34" t="s">
        <v>4866</v>
      </c>
      <c r="B73" s="9" t="s">
        <v>4868</v>
      </c>
      <c r="C73" s="9" t="s">
        <v>4869</v>
      </c>
      <c r="D73" s="10">
        <v>0.339227</v>
      </c>
      <c r="E73" s="11">
        <v>1272.1012499999999</v>
      </c>
      <c r="F73" s="11">
        <v>1526.5215000000001</v>
      </c>
      <c r="G73" s="11">
        <v>2544.2024999999999</v>
      </c>
      <c r="H73" s="11">
        <v>3053.0430000000001</v>
      </c>
    </row>
    <row r="74" spans="1:8" s="1" customFormat="1" ht="12" x14ac:dyDescent="0.3">
      <c r="A74" s="34" t="s">
        <v>239</v>
      </c>
      <c r="B74" s="9" t="s">
        <v>4870</v>
      </c>
      <c r="C74" s="9" t="s">
        <v>4871</v>
      </c>
      <c r="D74" s="10">
        <v>0.35486000000000001</v>
      </c>
      <c r="E74" s="11">
        <v>1330.7250000000001</v>
      </c>
      <c r="F74" s="11">
        <v>1596.87</v>
      </c>
      <c r="G74" s="11">
        <v>2661.4500000000003</v>
      </c>
      <c r="H74" s="11">
        <v>3193.74</v>
      </c>
    </row>
    <row r="75" spans="1:8" s="1" customFormat="1" ht="12" x14ac:dyDescent="0.3">
      <c r="A75" s="34" t="s">
        <v>239</v>
      </c>
      <c r="B75" s="9" t="s">
        <v>4870</v>
      </c>
      <c r="C75" s="9" t="s">
        <v>6021</v>
      </c>
      <c r="D75" s="10">
        <v>0.36899900000000002</v>
      </c>
      <c r="E75" s="11">
        <v>1383.7462500000001</v>
      </c>
      <c r="F75" s="11">
        <v>1660.4955</v>
      </c>
      <c r="G75" s="11">
        <v>2767.4925000000003</v>
      </c>
      <c r="H75" s="11">
        <v>3320.991</v>
      </c>
    </row>
    <row r="76" spans="1:8" s="1" customFormat="1" ht="12" x14ac:dyDescent="0.3">
      <c r="A76" s="34" t="s">
        <v>239</v>
      </c>
      <c r="B76" s="9" t="s">
        <v>4872</v>
      </c>
      <c r="C76" s="9" t="s">
        <v>4873</v>
      </c>
      <c r="D76" s="10">
        <v>0.37896200000000002</v>
      </c>
      <c r="E76" s="11">
        <v>1421.1075000000001</v>
      </c>
      <c r="F76" s="11">
        <v>1705.329</v>
      </c>
      <c r="G76" s="11">
        <v>2842.2150000000001</v>
      </c>
      <c r="H76" s="11">
        <v>3410.6579999999999</v>
      </c>
    </row>
    <row r="77" spans="1:8" s="1" customFormat="1" ht="12" x14ac:dyDescent="0.3">
      <c r="A77" s="34" t="s">
        <v>239</v>
      </c>
      <c r="B77" s="9" t="s">
        <v>4874</v>
      </c>
      <c r="C77" s="9" t="s">
        <v>4796</v>
      </c>
      <c r="D77" s="10">
        <v>0.217441</v>
      </c>
      <c r="E77" s="11">
        <v>815.40374999999995</v>
      </c>
      <c r="F77" s="11">
        <v>978.48449999999991</v>
      </c>
      <c r="G77" s="11">
        <v>1630.8074999999999</v>
      </c>
      <c r="H77" s="11">
        <v>1956.9689999999998</v>
      </c>
    </row>
    <row r="78" spans="1:8" s="1" customFormat="1" ht="12" x14ac:dyDescent="0.3">
      <c r="A78" s="34" t="s">
        <v>239</v>
      </c>
      <c r="B78" s="9" t="s">
        <v>4875</v>
      </c>
      <c r="C78" s="9" t="s">
        <v>4806</v>
      </c>
      <c r="D78" s="10">
        <v>0.27787200000000001</v>
      </c>
      <c r="E78" s="11">
        <v>1042.02</v>
      </c>
      <c r="F78" s="11">
        <v>1250.424</v>
      </c>
      <c r="G78" s="11">
        <v>2084.04</v>
      </c>
      <c r="H78" s="11">
        <v>2500.848</v>
      </c>
    </row>
    <row r="79" spans="1:8" s="1" customFormat="1" ht="12" x14ac:dyDescent="0.3">
      <c r="A79" s="34" t="s">
        <v>239</v>
      </c>
      <c r="B79" s="9" t="s">
        <v>4876</v>
      </c>
      <c r="C79" s="9" t="s">
        <v>10</v>
      </c>
      <c r="D79" s="10">
        <v>0.39393699999999998</v>
      </c>
      <c r="E79" s="11">
        <v>1477.2637499999998</v>
      </c>
      <c r="F79" s="11">
        <v>1772.7164999999998</v>
      </c>
      <c r="G79" s="11">
        <v>2954.5274999999997</v>
      </c>
      <c r="H79" s="11">
        <v>3545.4329999999995</v>
      </c>
    </row>
    <row r="80" spans="1:8" s="1" customFormat="1" ht="12" x14ac:dyDescent="0.3">
      <c r="A80" s="34" t="s">
        <v>239</v>
      </c>
      <c r="B80" s="9" t="s">
        <v>4877</v>
      </c>
      <c r="C80" s="9" t="s">
        <v>4878</v>
      </c>
      <c r="D80" s="10">
        <v>0.191023</v>
      </c>
      <c r="E80" s="11">
        <v>716.33624999999995</v>
      </c>
      <c r="F80" s="11">
        <v>859.60349999999994</v>
      </c>
      <c r="G80" s="11">
        <v>1432.6724999999999</v>
      </c>
      <c r="H80" s="11">
        <v>1719.2069999999999</v>
      </c>
    </row>
    <row r="81" spans="1:8" s="1" customFormat="1" ht="12" x14ac:dyDescent="0.3">
      <c r="A81" s="34" t="s">
        <v>239</v>
      </c>
      <c r="B81" s="9" t="s">
        <v>4879</v>
      </c>
      <c r="C81" s="9" t="s">
        <v>4880</v>
      </c>
      <c r="D81" s="10">
        <v>0.292935</v>
      </c>
      <c r="E81" s="11">
        <v>1098.5062499999999</v>
      </c>
      <c r="F81" s="11">
        <v>1318.2075</v>
      </c>
      <c r="G81" s="11">
        <v>2197.0124999999998</v>
      </c>
      <c r="H81" s="11">
        <v>2636.415</v>
      </c>
    </row>
    <row r="82" spans="1:8" s="1" customFormat="1" ht="12" x14ac:dyDescent="0.3">
      <c r="A82" s="34" t="s">
        <v>239</v>
      </c>
      <c r="B82" s="9" t="s">
        <v>4881</v>
      </c>
      <c r="C82" s="9" t="s">
        <v>3699</v>
      </c>
      <c r="D82" s="10">
        <v>0.40703299999999998</v>
      </c>
      <c r="E82" s="11">
        <v>1526.37375</v>
      </c>
      <c r="F82" s="11">
        <v>1831.6485</v>
      </c>
      <c r="G82" s="11">
        <v>3052.7474999999999</v>
      </c>
      <c r="H82" s="11">
        <v>3663.297</v>
      </c>
    </row>
    <row r="83" spans="1:8" s="1" customFormat="1" ht="12" x14ac:dyDescent="0.3">
      <c r="A83" s="34" t="s">
        <v>239</v>
      </c>
      <c r="B83" s="9" t="s">
        <v>4882</v>
      </c>
      <c r="C83" s="9" t="s">
        <v>326</v>
      </c>
      <c r="D83" s="10">
        <v>0.27717999999999998</v>
      </c>
      <c r="E83" s="11">
        <v>1039.425</v>
      </c>
      <c r="F83" s="11">
        <v>1247.31</v>
      </c>
      <c r="G83" s="11">
        <v>2078.85</v>
      </c>
      <c r="H83" s="11">
        <v>2494.62</v>
      </c>
    </row>
    <row r="84" spans="1:8" s="1" customFormat="1" ht="12" x14ac:dyDescent="0.3">
      <c r="A84" s="34" t="s">
        <v>239</v>
      </c>
      <c r="B84" s="9" t="s">
        <v>4883</v>
      </c>
      <c r="C84" s="9" t="s">
        <v>4852</v>
      </c>
      <c r="D84" s="10">
        <v>0.36079899999999998</v>
      </c>
      <c r="E84" s="11">
        <v>1352.9962499999999</v>
      </c>
      <c r="F84" s="11">
        <v>1623.5954999999999</v>
      </c>
      <c r="G84" s="11">
        <v>2705.9924999999998</v>
      </c>
      <c r="H84" s="11">
        <v>3247.1909999999998</v>
      </c>
    </row>
    <row r="85" spans="1:8" s="1" customFormat="1" ht="12" x14ac:dyDescent="0.3">
      <c r="A85" s="34" t="s">
        <v>239</v>
      </c>
      <c r="B85" s="9" t="s">
        <v>4884</v>
      </c>
      <c r="C85" s="9" t="s">
        <v>4885</v>
      </c>
      <c r="D85" s="10">
        <v>0.238929</v>
      </c>
      <c r="E85" s="11">
        <v>895.98374999999999</v>
      </c>
      <c r="F85" s="11">
        <v>1075.1804999999999</v>
      </c>
      <c r="G85" s="11">
        <v>1791.9675</v>
      </c>
      <c r="H85" s="11">
        <v>2150.3609999999999</v>
      </c>
    </row>
    <row r="86" spans="1:8" s="1" customFormat="1" ht="12" x14ac:dyDescent="0.3">
      <c r="A86" s="34" t="s">
        <v>239</v>
      </c>
      <c r="B86" s="9" t="s">
        <v>4886</v>
      </c>
      <c r="C86" s="9" t="s">
        <v>6050</v>
      </c>
      <c r="D86" s="10">
        <v>0.67235299999999998</v>
      </c>
      <c r="E86" s="11">
        <v>2521.32375</v>
      </c>
      <c r="F86" s="11">
        <v>3025.5884999999998</v>
      </c>
      <c r="G86" s="11">
        <v>5042.6475</v>
      </c>
      <c r="H86" s="11">
        <v>6051.1769999999997</v>
      </c>
    </row>
    <row r="87" spans="1:8" s="1" customFormat="1" ht="12" x14ac:dyDescent="0.3">
      <c r="A87" s="34" t="s">
        <v>239</v>
      </c>
      <c r="B87" s="9" t="s">
        <v>4887</v>
      </c>
      <c r="C87" s="9" t="s">
        <v>1890</v>
      </c>
      <c r="D87" s="10">
        <v>0.30710999999999999</v>
      </c>
      <c r="E87" s="11">
        <v>1151.6624999999999</v>
      </c>
      <c r="F87" s="11">
        <v>1381.9949999999999</v>
      </c>
      <c r="G87" s="11">
        <v>2303.3249999999998</v>
      </c>
      <c r="H87" s="11">
        <v>2763.99</v>
      </c>
    </row>
    <row r="88" spans="1:8" s="1" customFormat="1" ht="12" x14ac:dyDescent="0.3">
      <c r="A88" s="34" t="s">
        <v>239</v>
      </c>
      <c r="B88" s="9" t="s">
        <v>4888</v>
      </c>
      <c r="C88" s="9" t="s">
        <v>4889</v>
      </c>
      <c r="D88" s="10">
        <v>0.26592700000000002</v>
      </c>
      <c r="E88" s="11">
        <v>997.22625000000005</v>
      </c>
      <c r="F88" s="11">
        <v>1196.6715000000002</v>
      </c>
      <c r="G88" s="11">
        <v>1994.4525000000001</v>
      </c>
      <c r="H88" s="11">
        <v>2393.3430000000003</v>
      </c>
    </row>
    <row r="89" spans="1:8" s="1" customFormat="1" ht="12" x14ac:dyDescent="0.3">
      <c r="A89" s="34" t="s">
        <v>239</v>
      </c>
      <c r="B89" s="9" t="s">
        <v>4890</v>
      </c>
      <c r="C89" s="9" t="s">
        <v>4889</v>
      </c>
      <c r="D89" s="10">
        <v>0.24254700000000001</v>
      </c>
      <c r="E89" s="11">
        <v>909.5512500000001</v>
      </c>
      <c r="F89" s="11">
        <v>1091.4614999999999</v>
      </c>
      <c r="G89" s="11">
        <v>1819.1025000000002</v>
      </c>
      <c r="H89" s="11">
        <v>2182.9229999999998</v>
      </c>
    </row>
    <row r="90" spans="1:8" s="1" customFormat="1" ht="12" x14ac:dyDescent="0.3">
      <c r="A90" s="34" t="s">
        <v>239</v>
      </c>
      <c r="B90" s="9" t="s">
        <v>4891</v>
      </c>
      <c r="C90" s="9" t="s">
        <v>6044</v>
      </c>
      <c r="D90" s="10">
        <v>0.165879</v>
      </c>
      <c r="E90" s="11">
        <v>622.04624999999999</v>
      </c>
      <c r="F90" s="11">
        <v>746.45550000000003</v>
      </c>
      <c r="G90" s="11">
        <v>1244.0925</v>
      </c>
      <c r="H90" s="11">
        <v>1492.9110000000001</v>
      </c>
    </row>
    <row r="91" spans="1:8" s="1" customFormat="1" ht="12" x14ac:dyDescent="0.3">
      <c r="A91" s="34" t="s">
        <v>239</v>
      </c>
      <c r="B91" s="9" t="s">
        <v>4891</v>
      </c>
      <c r="C91" s="9" t="s">
        <v>6051</v>
      </c>
      <c r="D91" s="10">
        <v>0.17508199999999999</v>
      </c>
      <c r="E91" s="11">
        <v>656.5575</v>
      </c>
      <c r="F91" s="11">
        <v>787.86899999999991</v>
      </c>
      <c r="G91" s="11">
        <v>1313.115</v>
      </c>
      <c r="H91" s="11">
        <v>1575.7379999999998</v>
      </c>
    </row>
    <row r="92" spans="1:8" s="1" customFormat="1" ht="12" x14ac:dyDescent="0.3">
      <c r="A92" s="34" t="s">
        <v>239</v>
      </c>
      <c r="B92" s="9" t="s">
        <v>4892</v>
      </c>
      <c r="C92" s="9" t="s">
        <v>4878</v>
      </c>
      <c r="D92" s="10">
        <v>0.14925099999999999</v>
      </c>
      <c r="E92" s="11">
        <v>559.69124999999997</v>
      </c>
      <c r="F92" s="11">
        <v>671.62950000000001</v>
      </c>
      <c r="G92" s="11">
        <v>1119.3824999999999</v>
      </c>
      <c r="H92" s="11">
        <v>1343.259</v>
      </c>
    </row>
    <row r="93" spans="1:8" s="1" customFormat="1" ht="12" x14ac:dyDescent="0.3">
      <c r="A93" s="34" t="s">
        <v>239</v>
      </c>
      <c r="B93" s="9" t="s">
        <v>4893</v>
      </c>
      <c r="C93" s="9" t="s">
        <v>6052</v>
      </c>
      <c r="D93" s="10">
        <v>0.21459300000000001</v>
      </c>
      <c r="E93" s="11">
        <v>804.72375</v>
      </c>
      <c r="F93" s="11">
        <v>965.66849999999999</v>
      </c>
      <c r="G93" s="11">
        <v>1609.4475</v>
      </c>
      <c r="H93" s="11">
        <v>1931.337</v>
      </c>
    </row>
    <row r="94" spans="1:8" s="1" customFormat="1" ht="12" x14ac:dyDescent="0.3">
      <c r="A94" s="34" t="s">
        <v>239</v>
      </c>
      <c r="B94" s="9" t="s">
        <v>4894</v>
      </c>
      <c r="C94" s="9" t="s">
        <v>4895</v>
      </c>
      <c r="D94" s="10">
        <v>0.15626000000000001</v>
      </c>
      <c r="E94" s="11">
        <v>585.97500000000002</v>
      </c>
      <c r="F94" s="11">
        <v>703.17000000000007</v>
      </c>
      <c r="G94" s="11">
        <v>1171.95</v>
      </c>
      <c r="H94" s="11">
        <v>1406.3400000000001</v>
      </c>
    </row>
    <row r="95" spans="1:8" s="1" customFormat="1" ht="12" x14ac:dyDescent="0.3">
      <c r="A95" s="34" t="s">
        <v>239</v>
      </c>
      <c r="B95" s="9" t="s">
        <v>4896</v>
      </c>
      <c r="C95" s="9" t="s">
        <v>2544</v>
      </c>
      <c r="D95" s="10">
        <v>0.164966</v>
      </c>
      <c r="E95" s="11">
        <v>618.62250000000006</v>
      </c>
      <c r="F95" s="11">
        <v>742.34699999999998</v>
      </c>
      <c r="G95" s="11">
        <v>1237.2450000000001</v>
      </c>
      <c r="H95" s="11">
        <v>1484.694</v>
      </c>
    </row>
    <row r="96" spans="1:8" s="1" customFormat="1" ht="12" x14ac:dyDescent="0.3">
      <c r="A96" s="34" t="s">
        <v>239</v>
      </c>
      <c r="B96" s="9" t="s">
        <v>4897</v>
      </c>
      <c r="C96" s="9" t="s">
        <v>6053</v>
      </c>
      <c r="D96" s="10">
        <v>0.23840900000000001</v>
      </c>
      <c r="E96" s="11">
        <v>894.03375000000005</v>
      </c>
      <c r="F96" s="11">
        <v>1072.8405</v>
      </c>
      <c r="G96" s="11">
        <v>1788.0675000000001</v>
      </c>
      <c r="H96" s="11">
        <v>2145.681</v>
      </c>
    </row>
    <row r="97" spans="1:8" s="1" customFormat="1" ht="12" x14ac:dyDescent="0.3">
      <c r="A97" s="34" t="s">
        <v>239</v>
      </c>
      <c r="B97" s="9" t="s">
        <v>4898</v>
      </c>
      <c r="C97" s="9" t="s">
        <v>4899</v>
      </c>
      <c r="D97" s="10">
        <v>0.27746500000000002</v>
      </c>
      <c r="E97" s="11">
        <v>1040.4937500000001</v>
      </c>
      <c r="F97" s="11">
        <v>1248.5925000000002</v>
      </c>
      <c r="G97" s="11">
        <v>2080.9875000000002</v>
      </c>
      <c r="H97" s="11">
        <v>2497.1850000000004</v>
      </c>
    </row>
    <row r="98" spans="1:8" s="1" customFormat="1" ht="12" x14ac:dyDescent="0.3">
      <c r="A98" s="34" t="s">
        <v>239</v>
      </c>
      <c r="B98" s="9" t="s">
        <v>387</v>
      </c>
      <c r="C98" s="9" t="s">
        <v>4900</v>
      </c>
      <c r="D98" s="10">
        <v>0.24692500000000001</v>
      </c>
      <c r="E98" s="11">
        <v>925.96875</v>
      </c>
      <c r="F98" s="11">
        <v>1111.1625000000001</v>
      </c>
      <c r="G98" s="11">
        <v>1851.9375</v>
      </c>
      <c r="H98" s="11">
        <v>2222.3250000000003</v>
      </c>
    </row>
    <row r="99" spans="1:8" s="1" customFormat="1" ht="12" x14ac:dyDescent="0.3">
      <c r="A99" s="34" t="s">
        <v>239</v>
      </c>
      <c r="B99" s="9" t="s">
        <v>4901</v>
      </c>
      <c r="C99" s="9" t="s">
        <v>6046</v>
      </c>
      <c r="D99" s="10">
        <v>0.37664900000000001</v>
      </c>
      <c r="E99" s="11">
        <v>1412.4337500000001</v>
      </c>
      <c r="F99" s="11">
        <v>1694.9204999999999</v>
      </c>
      <c r="G99" s="11">
        <v>2824.8675000000003</v>
      </c>
      <c r="H99" s="11">
        <v>3389.8409999999999</v>
      </c>
    </row>
    <row r="100" spans="1:8" s="1" customFormat="1" ht="12" x14ac:dyDescent="0.3">
      <c r="A100" s="34" t="s">
        <v>239</v>
      </c>
      <c r="B100" s="9" t="s">
        <v>4902</v>
      </c>
      <c r="C100" s="9" t="s">
        <v>4903</v>
      </c>
      <c r="D100" s="10">
        <v>0.30428899999999998</v>
      </c>
      <c r="E100" s="11">
        <v>1141.08375</v>
      </c>
      <c r="F100" s="11">
        <v>1369.3004999999998</v>
      </c>
      <c r="G100" s="11">
        <v>2282.1675</v>
      </c>
      <c r="H100" s="11">
        <v>2738.6009999999997</v>
      </c>
    </row>
    <row r="101" spans="1:8" s="1" customFormat="1" ht="12" x14ac:dyDescent="0.3">
      <c r="A101" s="34" t="s">
        <v>239</v>
      </c>
      <c r="B101" s="9" t="s">
        <v>4904</v>
      </c>
      <c r="C101" s="9" t="s">
        <v>4905</v>
      </c>
      <c r="D101" s="10">
        <v>0.29769899999999999</v>
      </c>
      <c r="E101" s="11">
        <v>1116.3712499999999</v>
      </c>
      <c r="F101" s="11">
        <v>1339.6454999999999</v>
      </c>
      <c r="G101" s="11">
        <v>2232.7424999999998</v>
      </c>
      <c r="H101" s="11">
        <v>2679.2909999999997</v>
      </c>
    </row>
    <row r="102" spans="1:8" s="1" customFormat="1" ht="12" x14ac:dyDescent="0.3">
      <c r="A102" s="34" t="s">
        <v>4906</v>
      </c>
      <c r="B102" s="9" t="s">
        <v>4907</v>
      </c>
      <c r="C102" s="9" t="s">
        <v>181</v>
      </c>
      <c r="D102" s="10">
        <v>0.29682700000000001</v>
      </c>
      <c r="E102" s="11">
        <v>1113.1012499999999</v>
      </c>
      <c r="F102" s="11">
        <v>1335.7215000000001</v>
      </c>
      <c r="G102" s="11">
        <v>2226.2024999999999</v>
      </c>
      <c r="H102" s="11">
        <v>2671.4430000000002</v>
      </c>
    </row>
    <row r="103" spans="1:8" s="1" customFormat="1" ht="12" x14ac:dyDescent="0.3">
      <c r="A103" s="34" t="s">
        <v>4908</v>
      </c>
      <c r="B103" s="9" t="s">
        <v>4909</v>
      </c>
      <c r="C103" s="9" t="s">
        <v>6054</v>
      </c>
      <c r="D103" s="10">
        <v>0.25099700000000003</v>
      </c>
      <c r="E103" s="11">
        <v>941.2387500000001</v>
      </c>
      <c r="F103" s="11">
        <v>1129.4865000000002</v>
      </c>
      <c r="G103" s="11">
        <v>1882.4775000000002</v>
      </c>
      <c r="H103" s="11">
        <v>2258.9730000000004</v>
      </c>
    </row>
    <row r="104" spans="1:8" s="1" customFormat="1" ht="12" x14ac:dyDescent="0.3">
      <c r="A104" s="34" t="s">
        <v>4908</v>
      </c>
      <c r="B104" s="9" t="s">
        <v>4910</v>
      </c>
      <c r="C104" s="9" t="s">
        <v>4911</v>
      </c>
      <c r="D104" s="10">
        <v>0.24848200000000001</v>
      </c>
      <c r="E104" s="11">
        <v>931.8075</v>
      </c>
      <c r="F104" s="11">
        <v>1118.1690000000001</v>
      </c>
      <c r="G104" s="11">
        <v>1863.615</v>
      </c>
      <c r="H104" s="11">
        <v>2236.3380000000002</v>
      </c>
    </row>
    <row r="105" spans="1:8" s="1" customFormat="1" ht="12" x14ac:dyDescent="0.3">
      <c r="A105" s="34" t="s">
        <v>4908</v>
      </c>
      <c r="B105" s="9" t="s">
        <v>4912</v>
      </c>
      <c r="C105" s="9" t="s">
        <v>6044</v>
      </c>
      <c r="D105" s="10">
        <v>0.237761</v>
      </c>
      <c r="E105" s="11">
        <v>891.60374999999999</v>
      </c>
      <c r="F105" s="11">
        <v>1069.9244999999999</v>
      </c>
      <c r="G105" s="11">
        <v>1783.2075</v>
      </c>
      <c r="H105" s="11">
        <v>2139.8489999999997</v>
      </c>
    </row>
    <row r="106" spans="1:8" s="1" customFormat="1" ht="12" x14ac:dyDescent="0.3">
      <c r="A106" s="34" t="s">
        <v>4908</v>
      </c>
      <c r="B106" s="9" t="s">
        <v>4912</v>
      </c>
      <c r="C106" s="9" t="s">
        <v>6055</v>
      </c>
      <c r="D106" s="10">
        <v>0.25587599999999999</v>
      </c>
      <c r="E106" s="11">
        <v>959.53499999999997</v>
      </c>
      <c r="F106" s="11">
        <v>1151.4419999999998</v>
      </c>
      <c r="G106" s="11">
        <v>1919.07</v>
      </c>
      <c r="H106" s="11">
        <v>2302.8839999999996</v>
      </c>
    </row>
    <row r="107" spans="1:8" s="1" customFormat="1" ht="12" x14ac:dyDescent="0.3">
      <c r="A107" s="34" t="s">
        <v>4908</v>
      </c>
      <c r="B107" s="9" t="s">
        <v>4913</v>
      </c>
      <c r="C107" s="9" t="s">
        <v>4914</v>
      </c>
      <c r="D107" s="10">
        <v>0.214782</v>
      </c>
      <c r="E107" s="11">
        <v>805.4325</v>
      </c>
      <c r="F107" s="11">
        <v>966.51899999999989</v>
      </c>
      <c r="G107" s="11">
        <v>1610.865</v>
      </c>
      <c r="H107" s="11">
        <v>1933.0379999999998</v>
      </c>
    </row>
    <row r="108" spans="1:8" s="1" customFormat="1" ht="12" x14ac:dyDescent="0.3">
      <c r="A108" s="34" t="s">
        <v>4908</v>
      </c>
      <c r="B108" s="9" t="s">
        <v>4915</v>
      </c>
      <c r="C108" s="9" t="s">
        <v>4916</v>
      </c>
      <c r="D108" s="10">
        <v>0.22114600000000001</v>
      </c>
      <c r="E108" s="11">
        <v>829.29750000000001</v>
      </c>
      <c r="F108" s="11">
        <v>995.15699999999993</v>
      </c>
      <c r="G108" s="11">
        <v>1658.595</v>
      </c>
      <c r="H108" s="11">
        <v>1990.3139999999999</v>
      </c>
    </row>
    <row r="109" spans="1:8" s="1" customFormat="1" ht="12" x14ac:dyDescent="0.3">
      <c r="A109" s="34" t="s">
        <v>4908</v>
      </c>
      <c r="B109" s="9" t="s">
        <v>4917</v>
      </c>
      <c r="C109" s="9" t="s">
        <v>4918</v>
      </c>
      <c r="D109" s="10">
        <v>0.28348600000000002</v>
      </c>
      <c r="E109" s="11">
        <v>1063.0725</v>
      </c>
      <c r="F109" s="11">
        <v>1275.6870000000001</v>
      </c>
      <c r="G109" s="11">
        <v>2126.145</v>
      </c>
      <c r="H109" s="11">
        <v>2551.3740000000003</v>
      </c>
    </row>
    <row r="110" spans="1:8" s="1" customFormat="1" ht="12" x14ac:dyDescent="0.3">
      <c r="A110" s="34" t="s">
        <v>4908</v>
      </c>
      <c r="B110" s="9" t="s">
        <v>4919</v>
      </c>
      <c r="C110" s="9" t="s">
        <v>6045</v>
      </c>
      <c r="D110" s="10">
        <v>0.35069299999999998</v>
      </c>
      <c r="E110" s="11">
        <v>1315.0987499999999</v>
      </c>
      <c r="F110" s="11">
        <v>1578.1184999999998</v>
      </c>
      <c r="G110" s="11">
        <v>2630.1974999999998</v>
      </c>
      <c r="H110" s="11">
        <v>3156.2369999999996</v>
      </c>
    </row>
    <row r="111" spans="1:8" s="1" customFormat="1" ht="12" x14ac:dyDescent="0.3">
      <c r="A111" s="34" t="s">
        <v>4908</v>
      </c>
      <c r="B111" s="9" t="s">
        <v>4920</v>
      </c>
      <c r="C111" s="9" t="s">
        <v>4806</v>
      </c>
      <c r="D111" s="10">
        <v>0.38462200000000002</v>
      </c>
      <c r="E111" s="11">
        <v>1442.3325</v>
      </c>
      <c r="F111" s="11">
        <v>1730.799</v>
      </c>
      <c r="G111" s="11">
        <v>2884.665</v>
      </c>
      <c r="H111" s="11">
        <v>3461.598</v>
      </c>
    </row>
    <row r="112" spans="1:8" s="1" customFormat="1" ht="12" x14ac:dyDescent="0.3">
      <c r="A112" s="34" t="s">
        <v>4908</v>
      </c>
      <c r="B112" s="9" t="s">
        <v>4921</v>
      </c>
      <c r="C112" s="9" t="s">
        <v>4806</v>
      </c>
      <c r="D112" s="10">
        <v>0.27117799999999997</v>
      </c>
      <c r="E112" s="11">
        <v>1016.9174999999999</v>
      </c>
      <c r="F112" s="11">
        <v>1220.3009999999999</v>
      </c>
      <c r="G112" s="11">
        <v>2033.8349999999998</v>
      </c>
      <c r="H112" s="11">
        <v>2440.6019999999999</v>
      </c>
    </row>
    <row r="113" spans="1:8" s="1" customFormat="1" ht="12" x14ac:dyDescent="0.3">
      <c r="A113" s="34" t="s">
        <v>4908</v>
      </c>
      <c r="B113" s="9" t="s">
        <v>4922</v>
      </c>
      <c r="C113" s="9" t="s">
        <v>4923</v>
      </c>
      <c r="D113" s="10">
        <v>0.31347000000000003</v>
      </c>
      <c r="E113" s="11">
        <v>1175.5125</v>
      </c>
      <c r="F113" s="11">
        <v>1410.615</v>
      </c>
      <c r="G113" s="11">
        <v>2351.0250000000001</v>
      </c>
      <c r="H113" s="11">
        <v>2821.23</v>
      </c>
    </row>
    <row r="114" spans="1:8" s="1" customFormat="1" ht="12" x14ac:dyDescent="0.3">
      <c r="A114" s="34" t="s">
        <v>4908</v>
      </c>
      <c r="B114" s="9" t="s">
        <v>4924</v>
      </c>
      <c r="C114" s="9" t="s">
        <v>190</v>
      </c>
      <c r="D114" s="10">
        <v>0.32256600000000002</v>
      </c>
      <c r="E114" s="11">
        <v>1209.6225000000002</v>
      </c>
      <c r="F114" s="11">
        <v>1451.547</v>
      </c>
      <c r="G114" s="11">
        <v>2419.2450000000003</v>
      </c>
      <c r="H114" s="11">
        <v>2903.0940000000001</v>
      </c>
    </row>
    <row r="115" spans="1:8" s="1" customFormat="1" ht="12" x14ac:dyDescent="0.3">
      <c r="A115" s="34" t="s">
        <v>4908</v>
      </c>
      <c r="B115" s="9" t="s">
        <v>4925</v>
      </c>
      <c r="C115" s="9" t="s">
        <v>42</v>
      </c>
      <c r="D115" s="10">
        <v>0.35495900000000002</v>
      </c>
      <c r="E115" s="11">
        <v>1331.0962500000001</v>
      </c>
      <c r="F115" s="11">
        <v>1597.3155000000002</v>
      </c>
      <c r="G115" s="11">
        <v>2662.1925000000001</v>
      </c>
      <c r="H115" s="11">
        <v>3194.6310000000003</v>
      </c>
    </row>
    <row r="116" spans="1:8" s="1" customFormat="1" ht="12" x14ac:dyDescent="0.3">
      <c r="A116" s="34" t="s">
        <v>4926</v>
      </c>
      <c r="B116" s="9" t="s">
        <v>4928</v>
      </c>
      <c r="C116" s="9" t="s">
        <v>4929</v>
      </c>
      <c r="D116" s="10">
        <v>0.26766000000000001</v>
      </c>
      <c r="E116" s="11">
        <v>1003.725</v>
      </c>
      <c r="F116" s="11">
        <v>1204.47</v>
      </c>
      <c r="G116" s="11">
        <v>2007.45</v>
      </c>
      <c r="H116" s="11">
        <v>2408.94</v>
      </c>
    </row>
    <row r="117" spans="1:8" s="1" customFormat="1" ht="12" x14ac:dyDescent="0.3">
      <c r="A117" s="34" t="s">
        <v>4926</v>
      </c>
      <c r="B117" s="9" t="s">
        <v>5409</v>
      </c>
      <c r="C117" s="9" t="s">
        <v>4927</v>
      </c>
      <c r="D117" s="10">
        <v>0.43009999999999998</v>
      </c>
      <c r="E117" s="11">
        <v>1612.875</v>
      </c>
      <c r="F117" s="11">
        <v>1935.4499999999996</v>
      </c>
      <c r="G117" s="11">
        <v>3225.75</v>
      </c>
      <c r="H117" s="11">
        <v>3870.8999999999992</v>
      </c>
    </row>
    <row r="118" spans="1:8" s="1" customFormat="1" ht="12" x14ac:dyDescent="0.3">
      <c r="A118" s="8" t="s">
        <v>4926</v>
      </c>
      <c r="B118" s="9" t="s">
        <v>4930</v>
      </c>
      <c r="C118" s="9" t="s">
        <v>4806</v>
      </c>
      <c r="D118" s="10">
        <v>0.18310499999999999</v>
      </c>
      <c r="E118" s="11">
        <v>686.64374999999995</v>
      </c>
      <c r="F118" s="11">
        <v>823.97249999999997</v>
      </c>
      <c r="G118" s="11">
        <v>1373.2874999999999</v>
      </c>
      <c r="H118" s="11">
        <v>1647.9449999999999</v>
      </c>
    </row>
    <row r="119" spans="1:8" s="1" customFormat="1" ht="12" x14ac:dyDescent="0.3">
      <c r="A119" s="34" t="s">
        <v>4749</v>
      </c>
      <c r="B119" s="9" t="s">
        <v>4931</v>
      </c>
      <c r="C119" s="9" t="s">
        <v>4932</v>
      </c>
      <c r="D119" s="10">
        <v>0.14666399999999999</v>
      </c>
      <c r="E119" s="11">
        <v>549.99</v>
      </c>
      <c r="F119" s="11">
        <v>659.98799999999994</v>
      </c>
      <c r="G119" s="11">
        <v>1099.98</v>
      </c>
      <c r="H119" s="11">
        <v>1319.9759999999999</v>
      </c>
    </row>
    <row r="120" spans="1:8" s="1" customFormat="1" ht="12" x14ac:dyDescent="0.3">
      <c r="A120" s="34" t="s">
        <v>4749</v>
      </c>
      <c r="B120" s="9" t="s">
        <v>4933</v>
      </c>
      <c r="C120" s="9" t="s">
        <v>4932</v>
      </c>
      <c r="D120" s="10">
        <v>0.14951500000000001</v>
      </c>
      <c r="E120" s="11">
        <v>560.68124999999998</v>
      </c>
      <c r="F120" s="11">
        <v>672.8175</v>
      </c>
      <c r="G120" s="11">
        <v>1121.3625</v>
      </c>
      <c r="H120" s="11">
        <v>1345.635</v>
      </c>
    </row>
    <row r="121" spans="1:8" s="1" customFormat="1" ht="12" x14ac:dyDescent="0.3">
      <c r="A121" s="34" t="s">
        <v>4749</v>
      </c>
      <c r="B121" s="9" t="s">
        <v>4934</v>
      </c>
      <c r="C121" s="9" t="s">
        <v>4935</v>
      </c>
      <c r="D121" s="10">
        <v>0.144208</v>
      </c>
      <c r="E121" s="11">
        <v>540.78</v>
      </c>
      <c r="F121" s="11">
        <v>648.93600000000004</v>
      </c>
      <c r="G121" s="11">
        <v>1081.56</v>
      </c>
      <c r="H121" s="11">
        <v>1297.8720000000001</v>
      </c>
    </row>
    <row r="122" spans="1:8" s="1" customFormat="1" ht="12" x14ac:dyDescent="0.3">
      <c r="A122" s="34" t="s">
        <v>4749</v>
      </c>
      <c r="B122" s="9" t="s">
        <v>4936</v>
      </c>
      <c r="C122" s="9" t="s">
        <v>4806</v>
      </c>
      <c r="D122" s="10">
        <v>0.21195800000000001</v>
      </c>
      <c r="E122" s="11">
        <v>794.84249999999997</v>
      </c>
      <c r="F122" s="11">
        <v>953.81100000000004</v>
      </c>
      <c r="G122" s="11">
        <v>1589.6849999999999</v>
      </c>
      <c r="H122" s="11">
        <v>1907.6220000000001</v>
      </c>
    </row>
    <row r="123" spans="1:8" s="1" customFormat="1" ht="12" x14ac:dyDescent="0.3">
      <c r="A123" s="34" t="s">
        <v>4749</v>
      </c>
      <c r="B123" s="9" t="s">
        <v>4937</v>
      </c>
      <c r="C123" s="9" t="s">
        <v>4806</v>
      </c>
      <c r="D123" s="10">
        <v>0.20576</v>
      </c>
      <c r="E123" s="11">
        <v>771.6</v>
      </c>
      <c r="F123" s="11">
        <v>925.92</v>
      </c>
      <c r="G123" s="11">
        <v>1543.2</v>
      </c>
      <c r="H123" s="11">
        <v>1851.84</v>
      </c>
    </row>
    <row r="124" spans="1:8" s="1" customFormat="1" ht="12" x14ac:dyDescent="0.3">
      <c r="A124" s="34" t="s">
        <v>4749</v>
      </c>
      <c r="B124" s="9" t="s">
        <v>4938</v>
      </c>
      <c r="C124" s="9" t="s">
        <v>4939</v>
      </c>
      <c r="D124" s="10">
        <v>0.15232499999999999</v>
      </c>
      <c r="E124" s="11">
        <v>571.21875</v>
      </c>
      <c r="F124" s="11">
        <v>685.46249999999998</v>
      </c>
      <c r="G124" s="11">
        <v>1142.4375</v>
      </c>
      <c r="H124" s="11">
        <v>1370.925</v>
      </c>
    </row>
    <row r="125" spans="1:8" s="1" customFormat="1" ht="12" x14ac:dyDescent="0.3">
      <c r="A125" s="34" t="s">
        <v>4749</v>
      </c>
      <c r="B125" s="9" t="s">
        <v>4940</v>
      </c>
      <c r="C125" s="9" t="s">
        <v>4941</v>
      </c>
      <c r="D125" s="10">
        <v>0.16750200000000001</v>
      </c>
      <c r="E125" s="11">
        <v>628.13250000000005</v>
      </c>
      <c r="F125" s="11">
        <v>753.75900000000001</v>
      </c>
      <c r="G125" s="11">
        <v>1256.2650000000001</v>
      </c>
      <c r="H125" s="11">
        <v>1507.518</v>
      </c>
    </row>
    <row r="126" spans="1:8" s="1" customFormat="1" ht="12" x14ac:dyDescent="0.3">
      <c r="A126" s="34" t="s">
        <v>4749</v>
      </c>
      <c r="B126" s="9" t="s">
        <v>4942</v>
      </c>
      <c r="C126" s="9" t="s">
        <v>4753</v>
      </c>
      <c r="D126" s="10">
        <v>0.135796</v>
      </c>
      <c r="E126" s="11">
        <v>509.23500000000001</v>
      </c>
      <c r="F126" s="11">
        <v>611.08199999999999</v>
      </c>
      <c r="G126" s="11">
        <v>1018.47</v>
      </c>
      <c r="H126" s="11">
        <v>1222.164</v>
      </c>
    </row>
    <row r="127" spans="1:8" s="1" customFormat="1" ht="12" x14ac:dyDescent="0.3">
      <c r="A127" s="34" t="s">
        <v>4749</v>
      </c>
      <c r="B127" s="9" t="s">
        <v>4943</v>
      </c>
      <c r="C127" s="9" t="s">
        <v>4806</v>
      </c>
      <c r="D127" s="10">
        <v>0.19835</v>
      </c>
      <c r="E127" s="11">
        <v>743.8125</v>
      </c>
      <c r="F127" s="11">
        <v>892.57499999999993</v>
      </c>
      <c r="G127" s="11">
        <v>1487.625</v>
      </c>
      <c r="H127" s="11">
        <v>1785.1499999999999</v>
      </c>
    </row>
    <row r="128" spans="1:8" s="1" customFormat="1" ht="12" x14ac:dyDescent="0.3">
      <c r="A128" s="34" t="s">
        <v>4749</v>
      </c>
      <c r="B128" s="9" t="s">
        <v>4944</v>
      </c>
      <c r="C128" s="9" t="s">
        <v>6043</v>
      </c>
      <c r="D128" s="10">
        <v>0.17766899999999999</v>
      </c>
      <c r="E128" s="11">
        <v>666.25874999999996</v>
      </c>
      <c r="F128" s="11">
        <v>799.51049999999998</v>
      </c>
      <c r="G128" s="11">
        <v>1332.5174999999999</v>
      </c>
      <c r="H128" s="11">
        <v>1599.021</v>
      </c>
    </row>
    <row r="129" spans="1:8" s="1" customFormat="1" ht="12" x14ac:dyDescent="0.3">
      <c r="A129" s="34" t="s">
        <v>4749</v>
      </c>
      <c r="B129" s="9" t="s">
        <v>4945</v>
      </c>
      <c r="C129" s="9" t="s">
        <v>4806</v>
      </c>
      <c r="D129" s="10">
        <v>0.17861299999999999</v>
      </c>
      <c r="E129" s="11">
        <v>669.79874999999993</v>
      </c>
      <c r="F129" s="11">
        <v>803.75849999999991</v>
      </c>
      <c r="G129" s="11">
        <v>1339.5974999999999</v>
      </c>
      <c r="H129" s="11">
        <v>1607.5169999999998</v>
      </c>
    </row>
    <row r="130" spans="1:8" s="1" customFormat="1" ht="12" x14ac:dyDescent="0.3">
      <c r="A130" s="34" t="s">
        <v>4749</v>
      </c>
      <c r="B130" s="9" t="s">
        <v>4946</v>
      </c>
      <c r="C130" s="9" t="s">
        <v>4947</v>
      </c>
      <c r="D130" s="10">
        <v>0.198902</v>
      </c>
      <c r="E130" s="11">
        <v>745.88249999999994</v>
      </c>
      <c r="F130" s="11">
        <v>895.05899999999997</v>
      </c>
      <c r="G130" s="11">
        <v>1491.7649999999999</v>
      </c>
      <c r="H130" s="11">
        <v>1790.1179999999999</v>
      </c>
    </row>
    <row r="131" spans="1:8" s="1" customFormat="1" ht="12" x14ac:dyDescent="0.3">
      <c r="A131" s="34" t="s">
        <v>4749</v>
      </c>
      <c r="B131" s="9" t="s">
        <v>4948</v>
      </c>
      <c r="C131" s="9" t="s">
        <v>4949</v>
      </c>
      <c r="D131" s="10">
        <v>0.203404</v>
      </c>
      <c r="E131" s="11">
        <v>762.76499999999999</v>
      </c>
      <c r="F131" s="11">
        <v>915.31799999999998</v>
      </c>
      <c r="G131" s="11">
        <v>1525.53</v>
      </c>
      <c r="H131" s="11">
        <v>1830.636</v>
      </c>
    </row>
    <row r="132" spans="1:8" s="1" customFormat="1" ht="12" x14ac:dyDescent="0.3">
      <c r="A132" s="34" t="s">
        <v>4752</v>
      </c>
      <c r="B132" s="9" t="s">
        <v>4950</v>
      </c>
      <c r="C132" s="9" t="s">
        <v>6044</v>
      </c>
      <c r="D132" s="10">
        <v>0.18499599999999999</v>
      </c>
      <c r="E132" s="11">
        <v>693.73500000000001</v>
      </c>
      <c r="F132" s="11">
        <v>832.48199999999986</v>
      </c>
      <c r="G132" s="11">
        <v>1387.47</v>
      </c>
      <c r="H132" s="11">
        <v>1664.9639999999997</v>
      </c>
    </row>
    <row r="133" spans="1:8" s="1" customFormat="1" ht="12" x14ac:dyDescent="0.3">
      <c r="A133" s="34" t="s">
        <v>4752</v>
      </c>
      <c r="B133" s="9" t="s">
        <v>4951</v>
      </c>
      <c r="C133" s="9" t="s">
        <v>4952</v>
      </c>
      <c r="D133" s="10">
        <v>0.26506999999999997</v>
      </c>
      <c r="E133" s="11">
        <v>994.01249999999993</v>
      </c>
      <c r="F133" s="11">
        <v>1192.8149999999998</v>
      </c>
      <c r="G133" s="11">
        <v>1988.0249999999999</v>
      </c>
      <c r="H133" s="11">
        <v>2385.6299999999997</v>
      </c>
    </row>
    <row r="134" spans="1:8" s="1" customFormat="1" ht="12" x14ac:dyDescent="0.3">
      <c r="A134" s="34" t="s">
        <v>4953</v>
      </c>
      <c r="B134" s="9" t="s">
        <v>4954</v>
      </c>
      <c r="C134" s="9" t="s">
        <v>447</v>
      </c>
      <c r="D134" s="10">
        <v>0.37688100000000002</v>
      </c>
      <c r="E134" s="11">
        <v>1413.30375</v>
      </c>
      <c r="F134" s="11">
        <v>1695.9645</v>
      </c>
      <c r="G134" s="11">
        <v>2826.6075000000001</v>
      </c>
      <c r="H134" s="11">
        <v>3391.9290000000001</v>
      </c>
    </row>
    <row r="135" spans="1:8" s="1" customFormat="1" ht="12" x14ac:dyDescent="0.3">
      <c r="A135" s="34" t="s">
        <v>4955</v>
      </c>
      <c r="B135" s="9" t="s">
        <v>4956</v>
      </c>
      <c r="C135" s="9" t="s">
        <v>6046</v>
      </c>
      <c r="D135" s="10">
        <v>0.34278900000000001</v>
      </c>
      <c r="E135" s="11">
        <v>1285.45875</v>
      </c>
      <c r="F135" s="11">
        <v>1542.5505000000001</v>
      </c>
      <c r="G135" s="11">
        <v>2570.9175</v>
      </c>
      <c r="H135" s="11">
        <v>3085.1010000000001</v>
      </c>
    </row>
    <row r="136" spans="1:8" s="1" customFormat="1" ht="12" x14ac:dyDescent="0.3">
      <c r="A136" s="34" t="s">
        <v>4955</v>
      </c>
      <c r="B136" s="9" t="s">
        <v>4957</v>
      </c>
      <c r="C136" s="9" t="s">
        <v>42</v>
      </c>
      <c r="D136" s="10">
        <v>0.37769200000000003</v>
      </c>
      <c r="E136" s="11">
        <v>1416.345</v>
      </c>
      <c r="F136" s="11">
        <v>1699.614</v>
      </c>
      <c r="G136" s="11">
        <v>2832.69</v>
      </c>
      <c r="H136" s="11">
        <v>3399.2280000000001</v>
      </c>
    </row>
    <row r="137" spans="1:8" s="1" customFormat="1" ht="12" x14ac:dyDescent="0.3">
      <c r="A137" s="34" t="s">
        <v>4955</v>
      </c>
      <c r="B137" s="9" t="s">
        <v>4958</v>
      </c>
      <c r="C137" s="9" t="s">
        <v>6046</v>
      </c>
      <c r="D137" s="10">
        <v>0.39552799999999999</v>
      </c>
      <c r="E137" s="11">
        <v>1483.23</v>
      </c>
      <c r="F137" s="11">
        <v>1779.876</v>
      </c>
      <c r="G137" s="11">
        <v>2966.46</v>
      </c>
      <c r="H137" s="11">
        <v>3559.752</v>
      </c>
    </row>
    <row r="138" spans="1:8" s="1" customFormat="1" ht="12" x14ac:dyDescent="0.3">
      <c r="A138" s="34" t="s">
        <v>467</v>
      </c>
      <c r="B138" s="9" t="s">
        <v>4959</v>
      </c>
      <c r="C138" s="9" t="s">
        <v>4960</v>
      </c>
      <c r="D138" s="10">
        <v>0.23949000000000001</v>
      </c>
      <c r="E138" s="11">
        <v>898.08749999999998</v>
      </c>
      <c r="F138" s="11">
        <v>1077.7049999999999</v>
      </c>
      <c r="G138" s="11">
        <v>1796.175</v>
      </c>
      <c r="H138" s="11">
        <v>2155.41</v>
      </c>
    </row>
    <row r="139" spans="1:8" s="1" customFormat="1" ht="12" x14ac:dyDescent="0.3">
      <c r="A139" s="34" t="s">
        <v>467</v>
      </c>
      <c r="B139" s="9" t="s">
        <v>4961</v>
      </c>
      <c r="C139" s="9" t="s">
        <v>4962</v>
      </c>
      <c r="D139" s="10">
        <v>0.18896399999999999</v>
      </c>
      <c r="E139" s="11">
        <v>708.61500000000001</v>
      </c>
      <c r="F139" s="11">
        <v>850.33799999999997</v>
      </c>
      <c r="G139" s="11">
        <v>1417.23</v>
      </c>
      <c r="H139" s="11">
        <v>1700.6759999999999</v>
      </c>
    </row>
    <row r="140" spans="1:8" s="1" customFormat="1" ht="12" x14ac:dyDescent="0.3">
      <c r="A140" s="34" t="s">
        <v>467</v>
      </c>
      <c r="B140" s="9" t="s">
        <v>4963</v>
      </c>
      <c r="C140" s="9" t="s">
        <v>4964</v>
      </c>
      <c r="D140" s="10">
        <v>0.14727399999999999</v>
      </c>
      <c r="E140" s="11">
        <v>552.27749999999992</v>
      </c>
      <c r="F140" s="11">
        <v>662.73299999999995</v>
      </c>
      <c r="G140" s="11">
        <v>1104.5549999999998</v>
      </c>
      <c r="H140" s="11">
        <v>1325.4659999999999</v>
      </c>
    </row>
    <row r="141" spans="1:8" s="1" customFormat="1" ht="12" x14ac:dyDescent="0.3">
      <c r="A141" s="34" t="s">
        <v>4754</v>
      </c>
      <c r="B141" s="9" t="s">
        <v>4965</v>
      </c>
      <c r="C141" s="9" t="s">
        <v>6055</v>
      </c>
      <c r="D141" s="10">
        <v>0.186474</v>
      </c>
      <c r="E141" s="11">
        <v>699.27750000000003</v>
      </c>
      <c r="F141" s="11">
        <v>839.13299999999992</v>
      </c>
      <c r="G141" s="11">
        <v>1398.5550000000001</v>
      </c>
      <c r="H141" s="11">
        <v>1678.2659999999998</v>
      </c>
    </row>
    <row r="142" spans="1:8" s="1" customFormat="1" ht="12" x14ac:dyDescent="0.3">
      <c r="A142" s="34" t="s">
        <v>4754</v>
      </c>
      <c r="B142" s="9" t="s">
        <v>4965</v>
      </c>
      <c r="C142" s="9" t="s">
        <v>4966</v>
      </c>
      <c r="D142" s="10">
        <v>0.18659700000000001</v>
      </c>
      <c r="E142" s="11">
        <v>699.7387500000001</v>
      </c>
      <c r="F142" s="11">
        <v>839.68650000000002</v>
      </c>
      <c r="G142" s="11">
        <v>1399.4775000000002</v>
      </c>
      <c r="H142" s="11">
        <v>1679.373</v>
      </c>
    </row>
    <row r="143" spans="1:8" s="1" customFormat="1" ht="12" x14ac:dyDescent="0.3">
      <c r="A143" s="34" t="s">
        <v>4754</v>
      </c>
      <c r="B143" s="9" t="s">
        <v>4967</v>
      </c>
      <c r="C143" s="9" t="s">
        <v>4802</v>
      </c>
      <c r="D143" s="10">
        <v>0.18501899999999999</v>
      </c>
      <c r="E143" s="11">
        <v>693.82124999999996</v>
      </c>
      <c r="F143" s="11">
        <v>832.58550000000002</v>
      </c>
      <c r="G143" s="11">
        <v>1387.6424999999999</v>
      </c>
      <c r="H143" s="11">
        <v>1665.171</v>
      </c>
    </row>
    <row r="144" spans="1:8" s="1" customFormat="1" ht="12" x14ac:dyDescent="0.3">
      <c r="A144" s="34" t="s">
        <v>4754</v>
      </c>
      <c r="B144" s="9" t="s">
        <v>4968</v>
      </c>
      <c r="C144" s="9" t="s">
        <v>4969</v>
      </c>
      <c r="D144" s="10">
        <v>0.21013899999999999</v>
      </c>
      <c r="E144" s="11">
        <v>788.02125000000001</v>
      </c>
      <c r="F144" s="11">
        <v>945.62549999999987</v>
      </c>
      <c r="G144" s="11">
        <v>1576.0425</v>
      </c>
      <c r="H144" s="11">
        <v>1891.2509999999997</v>
      </c>
    </row>
    <row r="145" spans="1:8" s="1" customFormat="1" ht="12" x14ac:dyDescent="0.3">
      <c r="A145" s="34" t="s">
        <v>4754</v>
      </c>
      <c r="B145" s="9" t="s">
        <v>6022</v>
      </c>
      <c r="C145" s="9" t="s">
        <v>6023</v>
      </c>
      <c r="D145" s="10">
        <v>0.221279</v>
      </c>
      <c r="E145" s="11">
        <v>829.79624999999999</v>
      </c>
      <c r="F145" s="11">
        <v>995.7555000000001</v>
      </c>
      <c r="G145" s="11">
        <v>1659.5925</v>
      </c>
      <c r="H145" s="11">
        <v>1991.5110000000002</v>
      </c>
    </row>
    <row r="146" spans="1:8" s="1" customFormat="1" ht="12" x14ac:dyDescent="0.3">
      <c r="A146" s="34" t="s">
        <v>4754</v>
      </c>
      <c r="B146" s="9" t="s">
        <v>4757</v>
      </c>
      <c r="C146" s="9" t="s">
        <v>6051</v>
      </c>
      <c r="D146" s="10">
        <v>0.15642400000000001</v>
      </c>
      <c r="E146" s="11">
        <v>586.59</v>
      </c>
      <c r="F146" s="11">
        <v>703.90800000000002</v>
      </c>
      <c r="G146" s="11">
        <v>1173.18</v>
      </c>
      <c r="H146" s="11">
        <v>1407.816</v>
      </c>
    </row>
    <row r="147" spans="1:8" s="1" customFormat="1" ht="12" x14ac:dyDescent="0.3">
      <c r="A147" s="34" t="s">
        <v>4754</v>
      </c>
      <c r="B147" s="9" t="s">
        <v>4970</v>
      </c>
      <c r="C147" s="9" t="s">
        <v>4806</v>
      </c>
      <c r="D147" s="10">
        <v>0.13927300000000001</v>
      </c>
      <c r="E147" s="11">
        <v>522.27375000000006</v>
      </c>
      <c r="F147" s="11">
        <v>626.72850000000005</v>
      </c>
      <c r="G147" s="11">
        <v>1044.5475000000001</v>
      </c>
      <c r="H147" s="11">
        <v>1253.4570000000001</v>
      </c>
    </row>
    <row r="148" spans="1:8" s="1" customFormat="1" ht="12" x14ac:dyDescent="0.3">
      <c r="A148" s="34" t="s">
        <v>4754</v>
      </c>
      <c r="B148" s="9" t="s">
        <v>4970</v>
      </c>
      <c r="C148" s="9" t="s">
        <v>2544</v>
      </c>
      <c r="D148" s="10">
        <v>0.15732599999999999</v>
      </c>
      <c r="E148" s="11">
        <v>589.97249999999997</v>
      </c>
      <c r="F148" s="11">
        <v>707.96699999999998</v>
      </c>
      <c r="G148" s="11">
        <v>1179.9449999999999</v>
      </c>
      <c r="H148" s="11">
        <v>1415.934</v>
      </c>
    </row>
    <row r="149" spans="1:8" s="1" customFormat="1" ht="12" x14ac:dyDescent="0.3">
      <c r="A149" s="34" t="s">
        <v>4754</v>
      </c>
      <c r="B149" s="9" t="s">
        <v>4971</v>
      </c>
      <c r="C149" s="9" t="s">
        <v>4806</v>
      </c>
      <c r="D149" s="10">
        <v>0.14339299999999999</v>
      </c>
      <c r="E149" s="11">
        <v>537.72375</v>
      </c>
      <c r="F149" s="11">
        <v>645.26850000000002</v>
      </c>
      <c r="G149" s="11">
        <v>1075.4475</v>
      </c>
      <c r="H149" s="11">
        <v>1290.537</v>
      </c>
    </row>
    <row r="150" spans="1:8" s="1" customFormat="1" ht="12" x14ac:dyDescent="0.3">
      <c r="A150" s="34" t="s">
        <v>4754</v>
      </c>
      <c r="B150" s="9" t="s">
        <v>4972</v>
      </c>
      <c r="C150" s="9" t="s">
        <v>6055</v>
      </c>
      <c r="D150" s="10">
        <v>0.229237</v>
      </c>
      <c r="E150" s="11">
        <v>859.63874999999996</v>
      </c>
      <c r="F150" s="11">
        <v>1031.5665000000001</v>
      </c>
      <c r="G150" s="11">
        <v>1719.2774999999999</v>
      </c>
      <c r="H150" s="11">
        <v>2063.1330000000003</v>
      </c>
    </row>
    <row r="151" spans="1:8" s="1" customFormat="1" ht="12" x14ac:dyDescent="0.3">
      <c r="A151" s="34" t="s">
        <v>4754</v>
      </c>
      <c r="B151" s="9" t="s">
        <v>4972</v>
      </c>
      <c r="C151" s="9" t="s">
        <v>6053</v>
      </c>
      <c r="D151" s="10">
        <v>0.23846100000000001</v>
      </c>
      <c r="E151" s="11">
        <v>894.22874999999999</v>
      </c>
      <c r="F151" s="11">
        <v>1073.0744999999999</v>
      </c>
      <c r="G151" s="11">
        <v>1788.4575</v>
      </c>
      <c r="H151" s="11">
        <v>2146.1489999999999</v>
      </c>
    </row>
    <row r="152" spans="1:8" s="1" customFormat="1" ht="12" x14ac:dyDescent="0.3">
      <c r="A152" s="35" t="s">
        <v>4754</v>
      </c>
      <c r="B152" s="9" t="s">
        <v>4973</v>
      </c>
      <c r="C152" s="9" t="s">
        <v>1131</v>
      </c>
      <c r="D152" s="10">
        <v>0.220638</v>
      </c>
      <c r="E152" s="11">
        <v>827.39250000000004</v>
      </c>
      <c r="F152" s="11">
        <v>992.87099999999998</v>
      </c>
      <c r="G152" s="11">
        <v>1654.7850000000001</v>
      </c>
      <c r="H152" s="11">
        <v>1985.742</v>
      </c>
    </row>
    <row r="153" spans="1:8" s="1" customFormat="1" ht="12" x14ac:dyDescent="0.3">
      <c r="A153" s="34" t="s">
        <v>4754</v>
      </c>
      <c r="B153" s="9" t="s">
        <v>4974</v>
      </c>
      <c r="C153" s="9" t="s">
        <v>4975</v>
      </c>
      <c r="D153" s="10">
        <v>0.295097</v>
      </c>
      <c r="E153" s="11">
        <v>1106.61375</v>
      </c>
      <c r="F153" s="11">
        <v>1327.9365</v>
      </c>
      <c r="G153" s="11">
        <v>2213.2275</v>
      </c>
      <c r="H153" s="11">
        <v>2655.873</v>
      </c>
    </row>
    <row r="154" spans="1:8" s="1" customFormat="1" ht="12" x14ac:dyDescent="0.3">
      <c r="A154" s="34" t="s">
        <v>4754</v>
      </c>
      <c r="B154" s="9" t="s">
        <v>4759</v>
      </c>
      <c r="C154" s="9" t="s">
        <v>4976</v>
      </c>
      <c r="D154" s="10">
        <v>0.16966300000000001</v>
      </c>
      <c r="E154" s="11">
        <v>636.23625000000004</v>
      </c>
      <c r="F154" s="11">
        <v>763.48350000000005</v>
      </c>
      <c r="G154" s="11">
        <v>1272.4725000000001</v>
      </c>
      <c r="H154" s="11">
        <v>1526.9670000000001</v>
      </c>
    </row>
    <row r="155" spans="1:8" s="1" customFormat="1" ht="12" x14ac:dyDescent="0.3">
      <c r="A155" s="34" t="s">
        <v>4754</v>
      </c>
      <c r="B155" s="9" t="s">
        <v>4759</v>
      </c>
      <c r="C155" s="9" t="s">
        <v>4977</v>
      </c>
      <c r="D155" s="10">
        <v>0.17077000000000001</v>
      </c>
      <c r="E155" s="11">
        <v>640.38750000000005</v>
      </c>
      <c r="F155" s="11">
        <v>768.46500000000003</v>
      </c>
      <c r="G155" s="11">
        <v>1280.7750000000001</v>
      </c>
      <c r="H155" s="11">
        <v>1536.93</v>
      </c>
    </row>
    <row r="156" spans="1:8" s="1" customFormat="1" ht="12" x14ac:dyDescent="0.3">
      <c r="A156" s="34" t="s">
        <v>4754</v>
      </c>
      <c r="B156" s="9" t="s">
        <v>4759</v>
      </c>
      <c r="C156" s="9" t="s">
        <v>4978</v>
      </c>
      <c r="D156" s="10">
        <v>0.19484399999999999</v>
      </c>
      <c r="E156" s="11">
        <v>730.66499999999996</v>
      </c>
      <c r="F156" s="11">
        <v>876.798</v>
      </c>
      <c r="G156" s="11">
        <v>1461.33</v>
      </c>
      <c r="H156" s="11">
        <v>1753.596</v>
      </c>
    </row>
    <row r="157" spans="1:8" s="1" customFormat="1" ht="12" x14ac:dyDescent="0.3">
      <c r="A157" s="34" t="s">
        <v>4754</v>
      </c>
      <c r="B157" s="9" t="s">
        <v>4979</v>
      </c>
      <c r="C157" s="9" t="s">
        <v>4980</v>
      </c>
      <c r="D157" s="10">
        <v>0.178503</v>
      </c>
      <c r="E157" s="11">
        <v>669.38625000000002</v>
      </c>
      <c r="F157" s="11">
        <v>803.26350000000002</v>
      </c>
      <c r="G157" s="11">
        <v>1338.7725</v>
      </c>
      <c r="H157" s="11">
        <v>1606.527</v>
      </c>
    </row>
    <row r="158" spans="1:8" s="1" customFormat="1" ht="12" x14ac:dyDescent="0.3">
      <c r="A158" s="34" t="s">
        <v>4754</v>
      </c>
      <c r="B158" s="9" t="s">
        <v>4981</v>
      </c>
      <c r="C158" s="9" t="s">
        <v>4982</v>
      </c>
      <c r="D158" s="10">
        <v>0.22218199999999999</v>
      </c>
      <c r="E158" s="11">
        <v>833.1825</v>
      </c>
      <c r="F158" s="11">
        <v>999.81899999999996</v>
      </c>
      <c r="G158" s="11">
        <v>1666.365</v>
      </c>
      <c r="H158" s="11">
        <v>1999.6379999999999</v>
      </c>
    </row>
    <row r="159" spans="1:8" s="1" customFormat="1" ht="12" x14ac:dyDescent="0.3">
      <c r="A159" s="34" t="s">
        <v>4754</v>
      </c>
      <c r="B159" s="9" t="s">
        <v>4983</v>
      </c>
      <c r="C159" s="9" t="s">
        <v>4984</v>
      </c>
      <c r="D159" s="10">
        <v>0.201961</v>
      </c>
      <c r="E159" s="11">
        <v>757.35374999999999</v>
      </c>
      <c r="F159" s="11">
        <v>908.82449999999994</v>
      </c>
      <c r="G159" s="11">
        <v>1514.7075</v>
      </c>
      <c r="H159" s="11">
        <v>1817.6489999999999</v>
      </c>
    </row>
    <row r="160" spans="1:8" s="1" customFormat="1" ht="12" x14ac:dyDescent="0.3">
      <c r="A160" s="34" t="s">
        <v>4754</v>
      </c>
      <c r="B160" s="9" t="s">
        <v>4985</v>
      </c>
      <c r="C160" s="9" t="s">
        <v>6044</v>
      </c>
      <c r="D160" s="10">
        <v>0.172565</v>
      </c>
      <c r="E160" s="11">
        <v>647.11874999999998</v>
      </c>
      <c r="F160" s="11">
        <v>776.5424999999999</v>
      </c>
      <c r="G160" s="11">
        <v>1294.2375</v>
      </c>
      <c r="H160" s="11">
        <v>1553.0849999999998</v>
      </c>
    </row>
    <row r="161" spans="1:8" s="1" customFormat="1" ht="12" x14ac:dyDescent="0.3">
      <c r="A161" s="34" t="s">
        <v>4754</v>
      </c>
      <c r="B161" s="9" t="s">
        <v>4985</v>
      </c>
      <c r="C161" s="9" t="s">
        <v>6055</v>
      </c>
      <c r="D161" s="10">
        <v>0.18495600000000001</v>
      </c>
      <c r="E161" s="11">
        <v>693.58500000000004</v>
      </c>
      <c r="F161" s="11">
        <v>832.30200000000002</v>
      </c>
      <c r="G161" s="11">
        <v>1387.17</v>
      </c>
      <c r="H161" s="11">
        <v>1664.604</v>
      </c>
    </row>
    <row r="162" spans="1:8" s="1" customFormat="1" ht="12" x14ac:dyDescent="0.3">
      <c r="A162" s="34" t="s">
        <v>4986</v>
      </c>
      <c r="B162" s="9" t="s">
        <v>4987</v>
      </c>
      <c r="C162" s="9" t="s">
        <v>6046</v>
      </c>
      <c r="D162" s="10">
        <v>0.47165899999999999</v>
      </c>
      <c r="E162" s="11">
        <v>1768.7212500000001</v>
      </c>
      <c r="F162" s="11">
        <v>2122.4655000000002</v>
      </c>
      <c r="G162" s="11">
        <v>3537.4425000000001</v>
      </c>
      <c r="H162" s="11">
        <v>4244.9310000000005</v>
      </c>
    </row>
    <row r="163" spans="1:8" s="1" customFormat="1" ht="12" x14ac:dyDescent="0.3">
      <c r="A163" s="35" t="s">
        <v>499</v>
      </c>
      <c r="B163" s="9" t="s">
        <v>4988</v>
      </c>
      <c r="C163" s="9" t="s">
        <v>1418</v>
      </c>
      <c r="D163" s="10">
        <v>0.27028999999999997</v>
      </c>
      <c r="E163" s="11">
        <v>1013.5874999999999</v>
      </c>
      <c r="F163" s="11">
        <v>1216.3049999999998</v>
      </c>
      <c r="G163" s="11">
        <v>2027.1749999999997</v>
      </c>
      <c r="H163" s="11">
        <v>2432.6099999999997</v>
      </c>
    </row>
    <row r="164" spans="1:8" s="1" customFormat="1" ht="12" x14ac:dyDescent="0.3">
      <c r="A164" s="35" t="s">
        <v>499</v>
      </c>
      <c r="B164" s="9" t="s">
        <v>4989</v>
      </c>
      <c r="C164" s="9" t="s">
        <v>1418</v>
      </c>
      <c r="D164" s="10">
        <v>0.28373300000000001</v>
      </c>
      <c r="E164" s="11">
        <v>1063.99875</v>
      </c>
      <c r="F164" s="11">
        <v>1276.7984999999999</v>
      </c>
      <c r="G164" s="11">
        <v>2127.9974999999999</v>
      </c>
      <c r="H164" s="11">
        <v>2553.5969999999998</v>
      </c>
    </row>
    <row r="165" spans="1:8" s="1" customFormat="1" ht="12" x14ac:dyDescent="0.3">
      <c r="A165" s="34" t="s">
        <v>568</v>
      </c>
      <c r="B165" s="9" t="s">
        <v>4990</v>
      </c>
      <c r="C165" s="9" t="s">
        <v>4806</v>
      </c>
      <c r="D165" s="10">
        <v>0.20621400000000001</v>
      </c>
      <c r="E165" s="11">
        <v>773.30250000000001</v>
      </c>
      <c r="F165" s="11">
        <v>927.96299999999997</v>
      </c>
      <c r="G165" s="11">
        <v>1546.605</v>
      </c>
      <c r="H165" s="11">
        <v>1855.9259999999999</v>
      </c>
    </row>
    <row r="166" spans="1:8" s="1" customFormat="1" ht="12" x14ac:dyDescent="0.3">
      <c r="A166" s="34" t="s">
        <v>568</v>
      </c>
      <c r="B166" s="9" t="s">
        <v>4991</v>
      </c>
      <c r="C166" s="9" t="s">
        <v>2706</v>
      </c>
      <c r="D166" s="10">
        <v>0.220945</v>
      </c>
      <c r="E166" s="11">
        <v>828.54375000000005</v>
      </c>
      <c r="F166" s="11">
        <v>994.25249999999994</v>
      </c>
      <c r="G166" s="11">
        <v>1657.0875000000001</v>
      </c>
      <c r="H166" s="11">
        <v>1988.5049999999999</v>
      </c>
    </row>
    <row r="167" spans="1:8" s="1" customFormat="1" ht="12" x14ac:dyDescent="0.3">
      <c r="A167" s="34" t="s">
        <v>568</v>
      </c>
      <c r="B167" s="9" t="s">
        <v>4992</v>
      </c>
      <c r="C167" s="9" t="s">
        <v>2123</v>
      </c>
      <c r="D167" s="10">
        <v>0.23735300000000001</v>
      </c>
      <c r="E167" s="11">
        <v>890.07375000000002</v>
      </c>
      <c r="F167" s="11">
        <v>1068.0885000000001</v>
      </c>
      <c r="G167" s="11">
        <v>1780.1475</v>
      </c>
      <c r="H167" s="11">
        <v>2136.1770000000001</v>
      </c>
    </row>
    <row r="168" spans="1:8" s="1" customFormat="1" ht="12" x14ac:dyDescent="0.3">
      <c r="A168" s="34" t="s">
        <v>568</v>
      </c>
      <c r="B168" s="9" t="s">
        <v>4993</v>
      </c>
      <c r="C168" s="9" t="s">
        <v>2544</v>
      </c>
      <c r="D168" s="10">
        <v>0.33356799999999998</v>
      </c>
      <c r="E168" s="11">
        <v>1250.8799999999999</v>
      </c>
      <c r="F168" s="11">
        <v>1501.0559999999998</v>
      </c>
      <c r="G168" s="11">
        <v>2501.7599999999998</v>
      </c>
      <c r="H168" s="11">
        <v>3002.1119999999996</v>
      </c>
    </row>
    <row r="169" spans="1:8" s="1" customFormat="1" ht="12" x14ac:dyDescent="0.3">
      <c r="A169" s="34" t="s">
        <v>568</v>
      </c>
      <c r="B169" s="9" t="s">
        <v>4994</v>
      </c>
      <c r="C169" s="9" t="s">
        <v>2503</v>
      </c>
      <c r="D169" s="10">
        <v>0.29777599999999999</v>
      </c>
      <c r="E169" s="11">
        <v>1116.6599999999999</v>
      </c>
      <c r="F169" s="11">
        <v>1339.992</v>
      </c>
      <c r="G169" s="11">
        <v>2233.3199999999997</v>
      </c>
      <c r="H169" s="11">
        <v>2679.9839999999999</v>
      </c>
    </row>
    <row r="170" spans="1:8" s="1" customFormat="1" ht="12" x14ac:dyDescent="0.3">
      <c r="A170" s="34" t="s">
        <v>568</v>
      </c>
      <c r="B170" s="9" t="s">
        <v>4995</v>
      </c>
      <c r="C170" s="9" t="s">
        <v>2003</v>
      </c>
      <c r="D170" s="10">
        <v>0.41778799999999999</v>
      </c>
      <c r="E170" s="11">
        <v>1566.7049999999999</v>
      </c>
      <c r="F170" s="11">
        <v>1880.0459999999998</v>
      </c>
      <c r="G170" s="11">
        <v>3133.41</v>
      </c>
      <c r="H170" s="11">
        <v>3760.0919999999996</v>
      </c>
    </row>
    <row r="171" spans="1:8" s="1" customFormat="1" ht="12" x14ac:dyDescent="0.3">
      <c r="A171" s="34" t="s">
        <v>568</v>
      </c>
      <c r="B171" s="9" t="s">
        <v>4996</v>
      </c>
      <c r="C171" s="9" t="s">
        <v>226</v>
      </c>
      <c r="D171" s="10">
        <v>0.34272200000000003</v>
      </c>
      <c r="E171" s="11">
        <v>1285.2075000000002</v>
      </c>
      <c r="F171" s="11">
        <v>1542.249</v>
      </c>
      <c r="G171" s="11">
        <v>2570.4150000000004</v>
      </c>
      <c r="H171" s="11">
        <v>3084.498</v>
      </c>
    </row>
    <row r="172" spans="1:8" s="1" customFormat="1" ht="12" x14ac:dyDescent="0.3">
      <c r="A172" s="34" t="s">
        <v>568</v>
      </c>
      <c r="B172" s="9" t="s">
        <v>4997</v>
      </c>
      <c r="C172" s="9" t="s">
        <v>6051</v>
      </c>
      <c r="D172" s="10">
        <v>0.19497300000000001</v>
      </c>
      <c r="E172" s="11">
        <v>731.14875000000006</v>
      </c>
      <c r="F172" s="11">
        <v>877.37850000000003</v>
      </c>
      <c r="G172" s="11">
        <v>1462.2975000000001</v>
      </c>
      <c r="H172" s="11">
        <v>1754.7570000000001</v>
      </c>
    </row>
    <row r="173" spans="1:8" s="1" customFormat="1" ht="12" x14ac:dyDescent="0.3">
      <c r="A173" s="34" t="s">
        <v>568</v>
      </c>
      <c r="B173" s="9" t="s">
        <v>4998</v>
      </c>
      <c r="C173" s="9" t="s">
        <v>2544</v>
      </c>
      <c r="D173" s="10">
        <v>0.30301899999999998</v>
      </c>
      <c r="E173" s="11">
        <v>1136.32125</v>
      </c>
      <c r="F173" s="11">
        <v>1363.5854999999999</v>
      </c>
      <c r="G173" s="11">
        <v>2272.6424999999999</v>
      </c>
      <c r="H173" s="11">
        <v>2727.1709999999998</v>
      </c>
    </row>
    <row r="174" spans="1:8" s="1" customFormat="1" ht="12" x14ac:dyDescent="0.3">
      <c r="A174" s="34" t="s">
        <v>568</v>
      </c>
      <c r="B174" s="9" t="s">
        <v>4999</v>
      </c>
      <c r="C174" s="9" t="s">
        <v>1436</v>
      </c>
      <c r="D174" s="10">
        <v>0.31447900000000001</v>
      </c>
      <c r="E174" s="11">
        <v>1179.2962500000001</v>
      </c>
      <c r="F174" s="11">
        <v>1415.1555000000001</v>
      </c>
      <c r="G174" s="11">
        <v>2358.5925000000002</v>
      </c>
      <c r="H174" s="11">
        <v>2830.3110000000001</v>
      </c>
    </row>
    <row r="175" spans="1:8" s="1" customFormat="1" ht="12" x14ac:dyDescent="0.3">
      <c r="A175" s="34" t="s">
        <v>568</v>
      </c>
      <c r="B175" s="9" t="s">
        <v>5000</v>
      </c>
      <c r="C175" s="9" t="s">
        <v>4806</v>
      </c>
      <c r="D175" s="10">
        <v>0.35957099999999997</v>
      </c>
      <c r="E175" s="11">
        <v>1348.3912499999999</v>
      </c>
      <c r="F175" s="11">
        <v>1618.0694999999998</v>
      </c>
      <c r="G175" s="11">
        <v>2696.7824999999998</v>
      </c>
      <c r="H175" s="11">
        <v>3236.1389999999997</v>
      </c>
    </row>
    <row r="176" spans="1:8" s="1" customFormat="1" ht="12" x14ac:dyDescent="0.3">
      <c r="A176" s="34" t="s">
        <v>568</v>
      </c>
      <c r="B176" s="9" t="s">
        <v>5001</v>
      </c>
      <c r="C176" s="9" t="s">
        <v>6054</v>
      </c>
      <c r="D176" s="10">
        <v>0.29425699999999999</v>
      </c>
      <c r="E176" s="11">
        <v>1103.4637499999999</v>
      </c>
      <c r="F176" s="11">
        <v>1324.1565000000001</v>
      </c>
      <c r="G176" s="11">
        <v>2206.9274999999998</v>
      </c>
      <c r="H176" s="11">
        <v>2648.3130000000001</v>
      </c>
    </row>
    <row r="177" spans="1:8" s="1" customFormat="1" ht="12" x14ac:dyDescent="0.3">
      <c r="A177" s="34" t="s">
        <v>4762</v>
      </c>
      <c r="B177" s="9" t="s">
        <v>5002</v>
      </c>
      <c r="C177" s="9" t="s">
        <v>5003</v>
      </c>
      <c r="D177" s="10">
        <v>0.173456</v>
      </c>
      <c r="E177" s="11">
        <v>650.46</v>
      </c>
      <c r="F177" s="11">
        <v>780.55200000000002</v>
      </c>
      <c r="G177" s="11">
        <v>1300.92</v>
      </c>
      <c r="H177" s="11">
        <v>1561.104</v>
      </c>
    </row>
    <row r="178" spans="1:8" s="1" customFormat="1" ht="12" x14ac:dyDescent="0.3">
      <c r="A178" s="34" t="s">
        <v>4762</v>
      </c>
      <c r="B178" s="9" t="s">
        <v>5004</v>
      </c>
      <c r="C178" s="9" t="s">
        <v>4806</v>
      </c>
      <c r="D178" s="10">
        <v>0.21692600000000001</v>
      </c>
      <c r="E178" s="11">
        <v>813.47250000000008</v>
      </c>
      <c r="F178" s="11">
        <v>976.16700000000003</v>
      </c>
      <c r="G178" s="11">
        <v>1626.9450000000002</v>
      </c>
      <c r="H178" s="11">
        <v>1952.3340000000001</v>
      </c>
    </row>
    <row r="179" spans="1:8" s="1" customFormat="1" ht="12" x14ac:dyDescent="0.3">
      <c r="A179" s="34" t="s">
        <v>4762</v>
      </c>
      <c r="B179" s="9" t="s">
        <v>5005</v>
      </c>
      <c r="C179" s="9" t="s">
        <v>4825</v>
      </c>
      <c r="D179" s="10">
        <v>0.16284799999999999</v>
      </c>
      <c r="E179" s="11">
        <v>610.67999999999995</v>
      </c>
      <c r="F179" s="11">
        <v>732.81600000000003</v>
      </c>
      <c r="G179" s="11">
        <v>1221.3599999999999</v>
      </c>
      <c r="H179" s="11">
        <v>1465.6320000000001</v>
      </c>
    </row>
    <row r="180" spans="1:8" s="1" customFormat="1" ht="12" x14ac:dyDescent="0.3">
      <c r="A180" s="34" t="s">
        <v>5006</v>
      </c>
      <c r="B180" s="9" t="s">
        <v>5007</v>
      </c>
      <c r="C180" s="9" t="s">
        <v>5008</v>
      </c>
      <c r="D180" s="10">
        <v>0.31419799999999998</v>
      </c>
      <c r="E180" s="11">
        <v>1178.2424999999998</v>
      </c>
      <c r="F180" s="11">
        <v>1413.8909999999998</v>
      </c>
      <c r="G180" s="11">
        <v>2356.4849999999997</v>
      </c>
      <c r="H180" s="11">
        <v>2827.7819999999997</v>
      </c>
    </row>
    <row r="181" spans="1:8" s="1" customFormat="1" ht="12" x14ac:dyDescent="0.3">
      <c r="A181" s="34" t="s">
        <v>5006</v>
      </c>
      <c r="B181" s="9" t="s">
        <v>5009</v>
      </c>
      <c r="C181" s="9" t="s">
        <v>6056</v>
      </c>
      <c r="D181" s="10">
        <v>0.27513799999999999</v>
      </c>
      <c r="E181" s="11">
        <v>1031.7674999999999</v>
      </c>
      <c r="F181" s="11">
        <v>1238.1210000000001</v>
      </c>
      <c r="G181" s="11">
        <v>2063.5349999999999</v>
      </c>
      <c r="H181" s="11">
        <v>2476.2420000000002</v>
      </c>
    </row>
    <row r="182" spans="1:8" s="1" customFormat="1" ht="12" x14ac:dyDescent="0.3">
      <c r="A182" s="34" t="s">
        <v>5006</v>
      </c>
      <c r="B182" s="9" t="s">
        <v>5010</v>
      </c>
      <c r="C182" s="9" t="s">
        <v>5011</v>
      </c>
      <c r="D182" s="10">
        <v>0.31170999999999999</v>
      </c>
      <c r="E182" s="11">
        <v>1168.9124999999999</v>
      </c>
      <c r="F182" s="11">
        <v>1402.6949999999999</v>
      </c>
      <c r="G182" s="11">
        <v>2337.8249999999998</v>
      </c>
      <c r="H182" s="11">
        <v>2805.39</v>
      </c>
    </row>
    <row r="183" spans="1:8" s="1" customFormat="1" ht="12" x14ac:dyDescent="0.3">
      <c r="A183" s="34" t="s">
        <v>5012</v>
      </c>
      <c r="B183" s="9" t="s">
        <v>5013</v>
      </c>
      <c r="C183" s="9" t="s">
        <v>5014</v>
      </c>
      <c r="D183" s="10">
        <v>0.67456400000000005</v>
      </c>
      <c r="E183" s="11">
        <v>2529.6150000000002</v>
      </c>
      <c r="F183" s="11">
        <v>3035.538</v>
      </c>
      <c r="G183" s="11">
        <v>5059.2300000000005</v>
      </c>
      <c r="H183" s="11">
        <v>6071.076</v>
      </c>
    </row>
    <row r="184" spans="1:8" s="1" customFormat="1" ht="12" x14ac:dyDescent="0.3">
      <c r="A184" s="34" t="s">
        <v>4764</v>
      </c>
      <c r="B184" s="9" t="s">
        <v>5015</v>
      </c>
      <c r="C184" s="9" t="s">
        <v>2123</v>
      </c>
      <c r="D184" s="10">
        <v>0.45672800000000002</v>
      </c>
      <c r="E184" s="11">
        <v>1712.73</v>
      </c>
      <c r="F184" s="11">
        <v>2055.2760000000003</v>
      </c>
      <c r="G184" s="11">
        <v>3425.46</v>
      </c>
      <c r="H184" s="11">
        <v>4110.5520000000006</v>
      </c>
    </row>
    <row r="185" spans="1:8" s="1" customFormat="1" ht="12" x14ac:dyDescent="0.3">
      <c r="A185" s="34" t="s">
        <v>4764</v>
      </c>
      <c r="B185" s="9" t="s">
        <v>5016</v>
      </c>
      <c r="C185" s="9" t="s">
        <v>6057</v>
      </c>
      <c r="D185" s="10">
        <v>0.35192499999999999</v>
      </c>
      <c r="E185" s="11">
        <v>1319.71875</v>
      </c>
      <c r="F185" s="11">
        <v>1583.6624999999999</v>
      </c>
      <c r="G185" s="11">
        <v>2639.4375</v>
      </c>
      <c r="H185" s="11">
        <v>3167.3249999999998</v>
      </c>
    </row>
    <row r="186" spans="1:8" s="1" customFormat="1" ht="12" x14ac:dyDescent="0.3">
      <c r="A186" s="34" t="s">
        <v>4764</v>
      </c>
      <c r="B186" s="9" t="s">
        <v>5017</v>
      </c>
      <c r="C186" s="9" t="s">
        <v>5018</v>
      </c>
      <c r="D186" s="10">
        <v>0.31167699999999998</v>
      </c>
      <c r="E186" s="11">
        <v>1168.7887499999999</v>
      </c>
      <c r="F186" s="11">
        <v>1402.5464999999999</v>
      </c>
      <c r="G186" s="11">
        <v>2337.5774999999999</v>
      </c>
      <c r="H186" s="11">
        <v>2805.0929999999998</v>
      </c>
    </row>
    <row r="187" spans="1:8" s="1" customFormat="1" ht="12" x14ac:dyDescent="0.3">
      <c r="A187" s="34" t="s">
        <v>4764</v>
      </c>
      <c r="B187" s="9" t="s">
        <v>5019</v>
      </c>
      <c r="C187" s="9" t="s">
        <v>2123</v>
      </c>
      <c r="D187" s="10">
        <v>0.16739299999999999</v>
      </c>
      <c r="E187" s="11">
        <v>627.72375</v>
      </c>
      <c r="F187" s="11">
        <v>753.2684999999999</v>
      </c>
      <c r="G187" s="11">
        <v>1255.4475</v>
      </c>
      <c r="H187" s="11">
        <v>1506.5369999999998</v>
      </c>
    </row>
    <row r="188" spans="1:8" s="1" customFormat="1" ht="12" x14ac:dyDescent="0.3">
      <c r="A188" s="34" t="s">
        <v>4764</v>
      </c>
      <c r="B188" s="9" t="s">
        <v>5020</v>
      </c>
      <c r="C188" s="9" t="s">
        <v>2123</v>
      </c>
      <c r="D188" s="10">
        <v>0.250226</v>
      </c>
      <c r="E188" s="11">
        <v>938.34749999999997</v>
      </c>
      <c r="F188" s="11">
        <v>1126.0170000000001</v>
      </c>
      <c r="G188" s="11">
        <v>1876.6949999999999</v>
      </c>
      <c r="H188" s="11">
        <v>2252.0340000000001</v>
      </c>
    </row>
    <row r="189" spans="1:8" s="1" customFormat="1" ht="12" x14ac:dyDescent="0.3">
      <c r="A189" s="34" t="s">
        <v>4764</v>
      </c>
      <c r="B189" s="9" t="s">
        <v>5021</v>
      </c>
      <c r="C189" s="9" t="s">
        <v>5022</v>
      </c>
      <c r="D189" s="10">
        <v>0.45079200000000003</v>
      </c>
      <c r="E189" s="11">
        <v>1690.47</v>
      </c>
      <c r="F189" s="11">
        <v>2028.5640000000003</v>
      </c>
      <c r="G189" s="11">
        <v>3380.94</v>
      </c>
      <c r="H189" s="11">
        <v>4057.1280000000006</v>
      </c>
    </row>
    <row r="190" spans="1:8" s="1" customFormat="1" ht="12" x14ac:dyDescent="0.3">
      <c r="A190" s="34" t="s">
        <v>4764</v>
      </c>
      <c r="B190" s="9" t="s">
        <v>6042</v>
      </c>
      <c r="C190" s="9" t="s">
        <v>6058</v>
      </c>
      <c r="D190" s="10">
        <v>0.332428</v>
      </c>
      <c r="E190" s="11">
        <v>1246.605</v>
      </c>
      <c r="F190" s="11">
        <v>1495.9259999999999</v>
      </c>
      <c r="G190" s="11">
        <v>2493.21</v>
      </c>
      <c r="H190" s="11">
        <v>2991.8519999999999</v>
      </c>
    </row>
    <row r="191" spans="1:8" s="1" customFormat="1" ht="12" x14ac:dyDescent="0.3">
      <c r="A191" s="34" t="s">
        <v>4764</v>
      </c>
      <c r="B191" s="9" t="s">
        <v>5023</v>
      </c>
      <c r="C191" s="9" t="s">
        <v>5024</v>
      </c>
      <c r="D191" s="10">
        <v>0.24515100000000001</v>
      </c>
      <c r="E191" s="11">
        <v>919.31625000000008</v>
      </c>
      <c r="F191" s="11">
        <v>1103.1795</v>
      </c>
      <c r="G191" s="11">
        <v>1838.6325000000002</v>
      </c>
      <c r="H191" s="11">
        <v>2206.3589999999999</v>
      </c>
    </row>
    <row r="192" spans="1:8" s="1" customFormat="1" ht="12" x14ac:dyDescent="0.3">
      <c r="A192" s="34" t="s">
        <v>4764</v>
      </c>
      <c r="B192" s="9" t="s">
        <v>5025</v>
      </c>
      <c r="C192" s="9" t="s">
        <v>5026</v>
      </c>
      <c r="D192" s="10">
        <v>0.29793599999999998</v>
      </c>
      <c r="E192" s="11">
        <v>1117.26</v>
      </c>
      <c r="F192" s="11">
        <v>1340.712</v>
      </c>
      <c r="G192" s="11">
        <v>2234.52</v>
      </c>
      <c r="H192" s="11">
        <v>2681.424</v>
      </c>
    </row>
    <row r="193" spans="1:8" s="1" customFormat="1" ht="12" x14ac:dyDescent="0.3">
      <c r="A193" s="34" t="s">
        <v>4764</v>
      </c>
      <c r="B193" s="9" t="s">
        <v>5027</v>
      </c>
      <c r="C193" s="9" t="s">
        <v>6047</v>
      </c>
      <c r="D193" s="10">
        <v>0.29569800000000002</v>
      </c>
      <c r="E193" s="11">
        <v>1108.8675000000001</v>
      </c>
      <c r="F193" s="11">
        <v>1330.6410000000001</v>
      </c>
      <c r="G193" s="11">
        <v>2217.7350000000001</v>
      </c>
      <c r="H193" s="11">
        <v>2661.2820000000002</v>
      </c>
    </row>
    <row r="194" spans="1:8" s="1" customFormat="1" ht="12" x14ac:dyDescent="0.3">
      <c r="A194" s="34" t="s">
        <v>4764</v>
      </c>
      <c r="B194" s="9" t="s">
        <v>5028</v>
      </c>
      <c r="C194" s="9" t="s">
        <v>5029</v>
      </c>
      <c r="D194" s="10">
        <v>0.30729099999999998</v>
      </c>
      <c r="E194" s="11">
        <v>1152.3412499999999</v>
      </c>
      <c r="F194" s="11">
        <v>1382.8094999999998</v>
      </c>
      <c r="G194" s="11">
        <v>2304.6824999999999</v>
      </c>
      <c r="H194" s="11">
        <v>2765.6189999999997</v>
      </c>
    </row>
    <row r="195" spans="1:8" s="1" customFormat="1" ht="12" x14ac:dyDescent="0.3">
      <c r="A195" s="34" t="s">
        <v>4764</v>
      </c>
      <c r="B195" s="9" t="s">
        <v>5030</v>
      </c>
      <c r="C195" s="9" t="s">
        <v>2706</v>
      </c>
      <c r="D195" s="10">
        <v>0.34091700000000003</v>
      </c>
      <c r="E195" s="11">
        <v>1278.43875</v>
      </c>
      <c r="F195" s="11">
        <v>1534.1265000000001</v>
      </c>
      <c r="G195" s="11">
        <v>2556.8775000000001</v>
      </c>
      <c r="H195" s="11">
        <v>3068.2530000000002</v>
      </c>
    </row>
    <row r="196" spans="1:8" s="1" customFormat="1" ht="12" x14ac:dyDescent="0.3">
      <c r="A196" s="34" t="s">
        <v>4764</v>
      </c>
      <c r="B196" s="9" t="s">
        <v>5031</v>
      </c>
      <c r="C196" s="9" t="s">
        <v>5032</v>
      </c>
      <c r="D196" s="10">
        <v>0.27839999999999998</v>
      </c>
      <c r="E196" s="11">
        <v>1044</v>
      </c>
      <c r="F196" s="11">
        <v>1252.8</v>
      </c>
      <c r="G196" s="11">
        <v>2088</v>
      </c>
      <c r="H196" s="11">
        <v>2505.6</v>
      </c>
    </row>
    <row r="197" spans="1:8" s="1" customFormat="1" ht="12" x14ac:dyDescent="0.3">
      <c r="A197" s="34" t="s">
        <v>4764</v>
      </c>
      <c r="B197" s="9" t="s">
        <v>5033</v>
      </c>
      <c r="C197" s="9" t="s">
        <v>4806</v>
      </c>
      <c r="D197" s="10">
        <v>0.28156100000000001</v>
      </c>
      <c r="E197" s="11">
        <v>1055.85375</v>
      </c>
      <c r="F197" s="11">
        <v>1267.0245</v>
      </c>
      <c r="G197" s="11">
        <v>2111.7075</v>
      </c>
      <c r="H197" s="11">
        <v>2534.049</v>
      </c>
    </row>
    <row r="198" spans="1:8" s="1" customFormat="1" ht="12" x14ac:dyDescent="0.3">
      <c r="A198" s="34" t="s">
        <v>4764</v>
      </c>
      <c r="B198" s="9" t="s">
        <v>5034</v>
      </c>
      <c r="C198" s="9" t="s">
        <v>5035</v>
      </c>
      <c r="D198" s="10">
        <v>0.326071</v>
      </c>
      <c r="E198" s="11">
        <v>1222.7662499999999</v>
      </c>
      <c r="F198" s="11">
        <v>1467.3195000000001</v>
      </c>
      <c r="G198" s="11">
        <v>2445.5324999999998</v>
      </c>
      <c r="H198" s="11">
        <v>2934.6390000000001</v>
      </c>
    </row>
    <row r="199" spans="1:8" s="1" customFormat="1" ht="12" x14ac:dyDescent="0.3">
      <c r="A199" s="34" t="s">
        <v>4764</v>
      </c>
      <c r="B199" s="9" t="s">
        <v>5036</v>
      </c>
      <c r="C199" s="9" t="s">
        <v>6059</v>
      </c>
      <c r="D199" s="10">
        <v>0.18726300000000001</v>
      </c>
      <c r="E199" s="11">
        <v>702.23625000000004</v>
      </c>
      <c r="F199" s="11">
        <v>842.68350000000009</v>
      </c>
      <c r="G199" s="11">
        <v>1404.4725000000001</v>
      </c>
      <c r="H199" s="11">
        <v>1685.3670000000002</v>
      </c>
    </row>
    <row r="200" spans="1:8" s="1" customFormat="1" ht="12" x14ac:dyDescent="0.3">
      <c r="A200" s="34" t="s">
        <v>4764</v>
      </c>
      <c r="B200" s="9" t="s">
        <v>5037</v>
      </c>
      <c r="C200" s="9" t="s">
        <v>6055</v>
      </c>
      <c r="D200" s="10">
        <v>0.19830400000000001</v>
      </c>
      <c r="E200" s="11">
        <v>743.64</v>
      </c>
      <c r="F200" s="11">
        <v>892.36800000000005</v>
      </c>
      <c r="G200" s="11">
        <v>1487.28</v>
      </c>
      <c r="H200" s="11">
        <v>1784.7360000000001</v>
      </c>
    </row>
    <row r="201" spans="1:8" s="1" customFormat="1" ht="12" x14ac:dyDescent="0.3">
      <c r="A201" s="34" t="s">
        <v>4764</v>
      </c>
      <c r="B201" s="9" t="s">
        <v>5038</v>
      </c>
      <c r="C201" s="9" t="s">
        <v>6044</v>
      </c>
      <c r="D201" s="10">
        <v>0.193665</v>
      </c>
      <c r="E201" s="11">
        <v>726.24374999999998</v>
      </c>
      <c r="F201" s="11">
        <v>871.49249999999995</v>
      </c>
      <c r="G201" s="11">
        <v>1452.4875</v>
      </c>
      <c r="H201" s="11">
        <v>1742.9849999999999</v>
      </c>
    </row>
    <row r="202" spans="1:8" s="1" customFormat="1" ht="12" x14ac:dyDescent="0.3">
      <c r="A202" s="34" t="s">
        <v>4764</v>
      </c>
      <c r="B202" s="9" t="s">
        <v>5038</v>
      </c>
      <c r="C202" s="9" t="s">
        <v>6055</v>
      </c>
      <c r="D202" s="10">
        <v>0.20078199999999999</v>
      </c>
      <c r="E202" s="11">
        <v>752.9325</v>
      </c>
      <c r="F202" s="11">
        <v>903.51899999999989</v>
      </c>
      <c r="G202" s="11">
        <v>1505.865</v>
      </c>
      <c r="H202" s="11">
        <v>1807.0379999999998</v>
      </c>
    </row>
    <row r="203" spans="1:8" s="1" customFormat="1" ht="12" x14ac:dyDescent="0.3">
      <c r="A203" s="34" t="s">
        <v>4764</v>
      </c>
      <c r="B203" s="9" t="s">
        <v>5039</v>
      </c>
      <c r="C203" s="9" t="s">
        <v>6051</v>
      </c>
      <c r="D203" s="10">
        <v>0.160027</v>
      </c>
      <c r="E203" s="11">
        <v>600.10125000000005</v>
      </c>
      <c r="F203" s="11">
        <v>720.12149999999997</v>
      </c>
      <c r="G203" s="11">
        <v>1200.2025000000001</v>
      </c>
      <c r="H203" s="11">
        <v>1440.2429999999999</v>
      </c>
    </row>
    <row r="204" spans="1:8" s="1" customFormat="1" ht="12" x14ac:dyDescent="0.3">
      <c r="A204" s="34" t="s">
        <v>4764</v>
      </c>
      <c r="B204" s="9" t="s">
        <v>5040</v>
      </c>
      <c r="C204" s="9" t="s">
        <v>5018</v>
      </c>
      <c r="D204" s="10">
        <v>0.262241</v>
      </c>
      <c r="E204" s="11">
        <v>983.40375000000006</v>
      </c>
      <c r="F204" s="11">
        <v>1180.0844999999999</v>
      </c>
      <c r="G204" s="11">
        <v>1966.8075000000001</v>
      </c>
      <c r="H204" s="11">
        <v>2360.1689999999999</v>
      </c>
    </row>
    <row r="205" spans="1:8" s="1" customFormat="1" ht="12" x14ac:dyDescent="0.3">
      <c r="A205" s="34" t="s">
        <v>4764</v>
      </c>
      <c r="B205" s="9" t="s">
        <v>5041</v>
      </c>
      <c r="C205" s="9" t="s">
        <v>2123</v>
      </c>
      <c r="D205" s="10">
        <v>0.38416</v>
      </c>
      <c r="E205" s="11">
        <v>1440.6</v>
      </c>
      <c r="F205" s="11">
        <v>1728.7199999999998</v>
      </c>
      <c r="G205" s="11">
        <v>2881.2</v>
      </c>
      <c r="H205" s="11">
        <v>3457.4399999999996</v>
      </c>
    </row>
    <row r="206" spans="1:8" s="1" customFormat="1" ht="12" x14ac:dyDescent="0.3">
      <c r="A206" s="34" t="s">
        <v>4764</v>
      </c>
      <c r="B206" s="9" t="s">
        <v>5042</v>
      </c>
      <c r="C206" s="9" t="s">
        <v>5043</v>
      </c>
      <c r="D206" s="10">
        <v>0.20388500000000001</v>
      </c>
      <c r="E206" s="11">
        <v>764.56875000000002</v>
      </c>
      <c r="F206" s="11">
        <v>917.48249999999996</v>
      </c>
      <c r="G206" s="11">
        <v>1529.1375</v>
      </c>
      <c r="H206" s="11">
        <v>1834.9649999999999</v>
      </c>
    </row>
    <row r="207" spans="1:8" s="1" customFormat="1" ht="12" x14ac:dyDescent="0.3">
      <c r="A207" s="34" t="s">
        <v>4764</v>
      </c>
      <c r="B207" s="9" t="s">
        <v>5044</v>
      </c>
      <c r="C207" s="9" t="s">
        <v>5032</v>
      </c>
      <c r="D207" s="10">
        <v>0.22690399999999999</v>
      </c>
      <c r="E207" s="11">
        <v>850.89</v>
      </c>
      <c r="F207" s="11">
        <v>1021.068</v>
      </c>
      <c r="G207" s="11">
        <v>1701.78</v>
      </c>
      <c r="H207" s="11">
        <v>2042.136</v>
      </c>
    </row>
    <row r="208" spans="1:8" s="1" customFormat="1" ht="12" x14ac:dyDescent="0.3">
      <c r="A208" s="36" t="s">
        <v>4764</v>
      </c>
      <c r="B208" s="9" t="s">
        <v>5045</v>
      </c>
      <c r="C208" s="9" t="s">
        <v>4806</v>
      </c>
      <c r="D208" s="10">
        <v>0.27290599999999998</v>
      </c>
      <c r="E208" s="11">
        <v>1023.3974999999999</v>
      </c>
      <c r="F208" s="11">
        <v>1228.077</v>
      </c>
      <c r="G208" s="11">
        <v>2046.7949999999998</v>
      </c>
      <c r="H208" s="11">
        <v>2456.154</v>
      </c>
    </row>
    <row r="209" spans="1:8" s="1" customFormat="1" ht="12" x14ac:dyDescent="0.3">
      <c r="A209" s="36" t="s">
        <v>4764</v>
      </c>
      <c r="B209" s="9" t="s">
        <v>5046</v>
      </c>
      <c r="C209" s="9" t="s">
        <v>5047</v>
      </c>
      <c r="D209" s="10">
        <v>0.43794100000000002</v>
      </c>
      <c r="E209" s="11">
        <v>1642.2787500000002</v>
      </c>
      <c r="F209" s="11">
        <v>1970.7345</v>
      </c>
      <c r="G209" s="11">
        <v>3284.5575000000003</v>
      </c>
      <c r="H209" s="11">
        <v>3941.4690000000001</v>
      </c>
    </row>
    <row r="210" spans="1:8" s="1" customFormat="1" ht="12" x14ac:dyDescent="0.3">
      <c r="A210" s="36" t="s">
        <v>4764</v>
      </c>
      <c r="B210" s="9" t="s">
        <v>5048</v>
      </c>
      <c r="C210" s="9" t="s">
        <v>5049</v>
      </c>
      <c r="D210" s="10">
        <v>0.210261</v>
      </c>
      <c r="E210" s="11">
        <v>788.47874999999999</v>
      </c>
      <c r="F210" s="11">
        <v>946.17450000000008</v>
      </c>
      <c r="G210" s="11">
        <v>1576.9575</v>
      </c>
      <c r="H210" s="11">
        <v>1892.3490000000002</v>
      </c>
    </row>
  </sheetData>
  <sortState xmlns:xlrd2="http://schemas.microsoft.com/office/spreadsheetml/2017/richdata2" ref="A3:D15">
    <sortCondition ref="A3:A15"/>
  </sortState>
  <printOptions horizontalCentered="1"/>
  <pageMargins left="0.31496062992125984" right="0.31496062992125984" top="1.1417322834645669" bottom="0.74803149606299213" header="0.51181102362204722" footer="0.51181102362204722"/>
  <pageSetup paperSize="9" scale="85" firstPageNumber="0" orientation="portrait" r:id="rId1"/>
  <headerFooter>
    <oddHeader>&amp;C&amp;"Euphemia,Normale"&amp;12FRINGE BENEFIT 2023
MOTOVEICOLI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16"/>
  <sheetViews>
    <sheetView zoomScaleNormal="100" workbookViewId="0"/>
  </sheetViews>
  <sheetFormatPr defaultColWidth="19.5546875" defaultRowHeight="13.2" x14ac:dyDescent="0.25"/>
  <cols>
    <col min="1" max="1" width="16.5546875" style="1" customWidth="1"/>
    <col min="2" max="2" width="37" style="1" customWidth="1"/>
    <col min="3" max="3" width="20.5546875" style="1" customWidth="1"/>
    <col min="4" max="4" width="11.6640625" style="3" customWidth="1"/>
    <col min="5" max="8" width="10.6640625" style="1" customWidth="1"/>
    <col min="9" max="1024" width="19.5546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8" t="s">
        <v>5413</v>
      </c>
      <c r="B2" s="8" t="s">
        <v>6024</v>
      </c>
      <c r="C2" s="8" t="s">
        <v>5414</v>
      </c>
      <c r="D2" s="10">
        <v>0.77610000000000001</v>
      </c>
      <c r="E2" s="11">
        <v>2716.125</v>
      </c>
      <c r="F2" s="11">
        <v>3259.3500000000004</v>
      </c>
      <c r="G2" s="11">
        <v>5432.25</v>
      </c>
      <c r="H2" s="11">
        <v>6518.7000000000007</v>
      </c>
    </row>
    <row r="3" spans="1:8" x14ac:dyDescent="0.25">
      <c r="A3" s="8" t="s">
        <v>5411</v>
      </c>
      <c r="B3" s="8" t="s">
        <v>6025</v>
      </c>
      <c r="C3" s="8" t="s">
        <v>5412</v>
      </c>
      <c r="D3" s="10">
        <v>0.68030000000000002</v>
      </c>
      <c r="E3" s="11">
        <v>2384.625</v>
      </c>
      <c r="F3" s="11">
        <v>2861.5499999999997</v>
      </c>
      <c r="G3" s="11">
        <v>4769.25</v>
      </c>
      <c r="H3" s="11">
        <v>5723.0999999999995</v>
      </c>
    </row>
    <row r="4" spans="1:8" x14ac:dyDescent="0.25">
      <c r="A4" s="8" t="s">
        <v>5419</v>
      </c>
      <c r="B4" s="8" t="s">
        <v>5420</v>
      </c>
      <c r="C4" s="8" t="s">
        <v>5422</v>
      </c>
      <c r="D4" s="10">
        <v>0.57879999999999998</v>
      </c>
      <c r="E4" s="11">
        <v>2059.875</v>
      </c>
      <c r="F4" s="11">
        <v>2471.85</v>
      </c>
      <c r="G4" s="11">
        <v>4119.75</v>
      </c>
      <c r="H4" s="11">
        <v>4943.7</v>
      </c>
    </row>
    <row r="5" spans="1:8" x14ac:dyDescent="0.25">
      <c r="A5" s="8" t="s">
        <v>5430</v>
      </c>
      <c r="B5" s="8" t="s">
        <v>6026</v>
      </c>
      <c r="C5" s="8" t="s">
        <v>6027</v>
      </c>
      <c r="D5" s="10">
        <v>0.70120000000000005</v>
      </c>
      <c r="E5" s="11">
        <v>2484.375</v>
      </c>
      <c r="F5" s="11">
        <v>2981.2499999999995</v>
      </c>
      <c r="G5" s="11">
        <v>4968.75</v>
      </c>
      <c r="H5" s="11">
        <v>5962.4999999999991</v>
      </c>
    </row>
    <row r="6" spans="1:8" x14ac:dyDescent="0.25">
      <c r="A6" s="8" t="s">
        <v>5424</v>
      </c>
      <c r="B6" s="8" t="s">
        <v>5425</v>
      </c>
      <c r="C6" s="8" t="s">
        <v>5422</v>
      </c>
      <c r="D6" s="10">
        <v>0.63770000000000004</v>
      </c>
      <c r="E6" s="11">
        <v>2278.5</v>
      </c>
      <c r="F6" s="11">
        <v>2734.2</v>
      </c>
      <c r="G6" s="11">
        <v>4557</v>
      </c>
      <c r="H6" s="11">
        <v>5468.4</v>
      </c>
    </row>
    <row r="7" spans="1:8" x14ac:dyDescent="0.25">
      <c r="A7" s="8" t="s">
        <v>5424</v>
      </c>
      <c r="B7" s="8" t="s">
        <v>5426</v>
      </c>
      <c r="C7" s="8" t="s">
        <v>5412</v>
      </c>
      <c r="D7" s="10">
        <v>0.75860000000000005</v>
      </c>
      <c r="E7" s="11">
        <v>2690.625</v>
      </c>
      <c r="F7" s="11">
        <v>3228.75</v>
      </c>
      <c r="G7" s="11">
        <v>5381.25</v>
      </c>
      <c r="H7" s="11">
        <v>6457.5</v>
      </c>
    </row>
    <row r="8" spans="1:8" x14ac:dyDescent="0.25">
      <c r="A8" s="8" t="s">
        <v>5417</v>
      </c>
      <c r="B8" s="8" t="s">
        <v>5418</v>
      </c>
      <c r="C8" s="8" t="s">
        <v>6028</v>
      </c>
      <c r="D8" s="10">
        <v>0.63400000000000001</v>
      </c>
      <c r="E8" s="11">
        <v>2269.125</v>
      </c>
      <c r="F8" s="11">
        <v>2722.95</v>
      </c>
      <c r="G8" s="11">
        <v>4538.25</v>
      </c>
      <c r="H8" s="11">
        <v>5445.9</v>
      </c>
    </row>
    <row r="9" spans="1:8" x14ac:dyDescent="0.25">
      <c r="A9" s="8" t="s">
        <v>6029</v>
      </c>
      <c r="B9" s="8" t="s">
        <v>6030</v>
      </c>
      <c r="C9" s="8" t="s">
        <v>6031</v>
      </c>
      <c r="D9" s="10">
        <v>0.63100000000000001</v>
      </c>
      <c r="E9" s="11">
        <v>2243.625</v>
      </c>
      <c r="F9" s="11">
        <v>2692.3500000000004</v>
      </c>
      <c r="G9" s="11">
        <v>4487.25</v>
      </c>
      <c r="H9" s="11">
        <v>5384.7000000000007</v>
      </c>
    </row>
    <row r="10" spans="1:8" x14ac:dyDescent="0.25">
      <c r="A10" s="8" t="s">
        <v>5428</v>
      </c>
      <c r="B10" s="8" t="s">
        <v>5429</v>
      </c>
      <c r="C10" s="8" t="s">
        <v>5422</v>
      </c>
      <c r="D10" s="10">
        <v>0.71060000000000001</v>
      </c>
      <c r="E10" s="11">
        <v>2574</v>
      </c>
      <c r="F10" s="11">
        <v>3088.7999999999997</v>
      </c>
      <c r="G10" s="11">
        <v>5148</v>
      </c>
      <c r="H10" s="11">
        <v>6177.5999999999995</v>
      </c>
    </row>
    <row r="11" spans="1:8" x14ac:dyDescent="0.25">
      <c r="A11" s="8" t="s">
        <v>5421</v>
      </c>
      <c r="B11" s="8" t="s">
        <v>6032</v>
      </c>
      <c r="C11" s="8" t="s">
        <v>5422</v>
      </c>
      <c r="D11" s="10">
        <v>0.60029999999999994</v>
      </c>
      <c r="E11" s="11">
        <v>2301</v>
      </c>
      <c r="F11" s="11">
        <v>2761.2</v>
      </c>
      <c r="G11" s="11">
        <v>4602</v>
      </c>
      <c r="H11" s="11">
        <v>5522.4</v>
      </c>
    </row>
    <row r="12" spans="1:8" x14ac:dyDescent="0.25">
      <c r="A12" s="8" t="s">
        <v>5421</v>
      </c>
      <c r="B12" s="8" t="s">
        <v>6033</v>
      </c>
      <c r="C12" s="8" t="s">
        <v>6034</v>
      </c>
      <c r="D12" s="10">
        <v>0.64900000000000002</v>
      </c>
      <c r="E12" s="11">
        <v>2490.375</v>
      </c>
      <c r="F12" s="11">
        <v>2988.45</v>
      </c>
      <c r="G12" s="11">
        <v>4980.75</v>
      </c>
      <c r="H12" s="11">
        <v>5976.9</v>
      </c>
    </row>
    <row r="13" spans="1:8" x14ac:dyDescent="0.25">
      <c r="A13" s="8" t="s">
        <v>5423</v>
      </c>
      <c r="B13" s="8" t="s">
        <v>6035</v>
      </c>
      <c r="C13" s="8" t="s">
        <v>6036</v>
      </c>
      <c r="D13" s="10">
        <v>0.69479999999999997</v>
      </c>
      <c r="E13" s="11">
        <v>2439</v>
      </c>
      <c r="F13" s="11">
        <v>2926.7999999999997</v>
      </c>
      <c r="G13" s="11">
        <v>4878</v>
      </c>
      <c r="H13" s="11">
        <v>5853.5999999999995</v>
      </c>
    </row>
    <row r="14" spans="1:8" x14ac:dyDescent="0.25">
      <c r="A14" s="34" t="s">
        <v>5415</v>
      </c>
      <c r="B14" s="34" t="s">
        <v>5416</v>
      </c>
      <c r="C14" s="34" t="s">
        <v>5412</v>
      </c>
      <c r="D14" s="37">
        <v>0.68289999999999995</v>
      </c>
      <c r="E14" s="11">
        <v>2439</v>
      </c>
      <c r="F14" s="11">
        <v>2926.7999999999997</v>
      </c>
      <c r="G14" s="11">
        <v>4878</v>
      </c>
      <c r="H14" s="11">
        <v>5853.5999999999995</v>
      </c>
    </row>
    <row r="15" spans="1:8" x14ac:dyDescent="0.25">
      <c r="A15" s="8" t="s">
        <v>589</v>
      </c>
      <c r="B15" s="8" t="s">
        <v>6037</v>
      </c>
      <c r="C15" s="8" t="s">
        <v>5410</v>
      </c>
      <c r="D15" s="10">
        <v>0.73340000000000005</v>
      </c>
      <c r="E15" s="11">
        <v>2643.75</v>
      </c>
      <c r="F15" s="11">
        <v>3172.5</v>
      </c>
      <c r="G15" s="11">
        <v>5287.5</v>
      </c>
      <c r="H15" s="11">
        <v>6345</v>
      </c>
    </row>
    <row r="16" spans="1:8" x14ac:dyDescent="0.25">
      <c r="A16" s="8" t="s">
        <v>5427</v>
      </c>
      <c r="B16" s="8" t="s">
        <v>6038</v>
      </c>
      <c r="C16" s="8" t="s">
        <v>5412</v>
      </c>
      <c r="D16" s="10">
        <v>0.59519999999999995</v>
      </c>
      <c r="E16" s="11">
        <v>2139</v>
      </c>
      <c r="F16" s="11">
        <v>2566.7999999999997</v>
      </c>
      <c r="G16" s="11">
        <v>4278</v>
      </c>
      <c r="H16" s="11">
        <v>5133.5999999999995</v>
      </c>
    </row>
  </sheetData>
  <sortState xmlns:xlrd2="http://schemas.microsoft.com/office/spreadsheetml/2017/richdata2" ref="A2:D16">
    <sortCondition ref="A2:A16"/>
    <sortCondition ref="B2:B16"/>
    <sortCondition ref="C2:C16"/>
  </sortState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pageOrder="overThenDown" orientation="portrait" r:id="rId1"/>
  <headerFooter>
    <oddHeader>&amp;C&amp;"Euphemia,Normale"&amp;12FRINGE BENEFIT 2023
AUTOCARAVAN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25"/>
  <sheetViews>
    <sheetView zoomScaleNormal="100" workbookViewId="0"/>
  </sheetViews>
  <sheetFormatPr defaultColWidth="8.88671875" defaultRowHeight="13.2" x14ac:dyDescent="0.25"/>
  <cols>
    <col min="1" max="1" width="12.5546875" style="1" customWidth="1"/>
    <col min="2" max="2" width="34.33203125" style="2" bestFit="1" customWidth="1"/>
    <col min="3" max="3" width="17.88671875" style="2" bestFit="1" customWidth="1"/>
    <col min="4" max="4" width="10.88671875" style="3" bestFit="1" customWidth="1"/>
    <col min="5" max="8" width="9.5546875" style="1" bestFit="1" customWidth="1"/>
    <col min="9" max="212" width="9" style="1" customWidth="1"/>
    <col min="213" max="1024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8" t="s">
        <v>15</v>
      </c>
      <c r="B2" s="9" t="s">
        <v>619</v>
      </c>
      <c r="C2" s="9" t="s">
        <v>451</v>
      </c>
      <c r="D2" s="10">
        <v>0.6583</v>
      </c>
      <c r="E2" s="11">
        <f>$D2*0.25*15000</f>
        <v>2468.625</v>
      </c>
      <c r="F2" s="11">
        <f>$D2*0.3*15000</f>
        <v>2962.35</v>
      </c>
      <c r="G2" s="11">
        <f>$D2*0.5*15000</f>
        <v>4937.25</v>
      </c>
      <c r="H2" s="11">
        <f>$D2*0.6*15000</f>
        <v>5924.7</v>
      </c>
    </row>
    <row r="3" spans="1:8" x14ac:dyDescent="0.25">
      <c r="A3" s="8" t="s">
        <v>15</v>
      </c>
      <c r="B3" s="9" t="s">
        <v>619</v>
      </c>
      <c r="C3" s="9" t="s">
        <v>47</v>
      </c>
      <c r="D3" s="10">
        <v>0.67830000000000001</v>
      </c>
      <c r="E3" s="11">
        <v>2543.625</v>
      </c>
      <c r="F3" s="11">
        <v>3052.35</v>
      </c>
      <c r="G3" s="11">
        <v>5087.25</v>
      </c>
      <c r="H3" s="11">
        <v>6104.7</v>
      </c>
    </row>
    <row r="4" spans="1:8" x14ac:dyDescent="0.25">
      <c r="A4" s="8" t="s">
        <v>15</v>
      </c>
      <c r="B4" s="9" t="s">
        <v>620</v>
      </c>
      <c r="C4" s="9" t="s">
        <v>621</v>
      </c>
      <c r="D4" s="10">
        <v>0.73140000000000005</v>
      </c>
      <c r="E4" s="11">
        <v>2742.75</v>
      </c>
      <c r="F4" s="11">
        <v>3291.3</v>
      </c>
      <c r="G4" s="11">
        <v>5485.5</v>
      </c>
      <c r="H4" s="11">
        <v>6582.6</v>
      </c>
    </row>
    <row r="5" spans="1:8" x14ac:dyDescent="0.25">
      <c r="A5" s="8" t="s">
        <v>15</v>
      </c>
      <c r="B5" s="9" t="s">
        <v>623</v>
      </c>
      <c r="C5" s="9" t="s">
        <v>451</v>
      </c>
      <c r="D5" s="10">
        <v>0.69469999999999998</v>
      </c>
      <c r="E5" s="11">
        <v>2605.125</v>
      </c>
      <c r="F5" s="11">
        <v>3126.1499999999996</v>
      </c>
      <c r="G5" s="11">
        <v>5210.25</v>
      </c>
      <c r="H5" s="11">
        <v>6252.2999999999993</v>
      </c>
    </row>
    <row r="6" spans="1:8" x14ac:dyDescent="0.25">
      <c r="A6" s="8" t="s">
        <v>15</v>
      </c>
      <c r="B6" s="9" t="s">
        <v>623</v>
      </c>
      <c r="C6" s="9" t="s">
        <v>624</v>
      </c>
      <c r="D6" s="10">
        <v>0.73799999999999999</v>
      </c>
      <c r="E6" s="11">
        <v>2767.5</v>
      </c>
      <c r="F6" s="11">
        <v>3321</v>
      </c>
      <c r="G6" s="11">
        <v>5535</v>
      </c>
      <c r="H6" s="11">
        <v>6642</v>
      </c>
    </row>
    <row r="7" spans="1:8" x14ac:dyDescent="0.25">
      <c r="A7" s="8" t="s">
        <v>15</v>
      </c>
      <c r="B7" s="9" t="s">
        <v>625</v>
      </c>
      <c r="C7" s="9" t="s">
        <v>626</v>
      </c>
      <c r="D7" s="10">
        <v>0.79749999999999999</v>
      </c>
      <c r="E7" s="11">
        <v>2990.625</v>
      </c>
      <c r="F7" s="11">
        <v>3588.75</v>
      </c>
      <c r="G7" s="11">
        <v>5981.25</v>
      </c>
      <c r="H7" s="11">
        <v>7177.5</v>
      </c>
    </row>
    <row r="8" spans="1:8" x14ac:dyDescent="0.25">
      <c r="A8" s="8" t="s">
        <v>28</v>
      </c>
      <c r="B8" s="9" t="s">
        <v>5147</v>
      </c>
      <c r="C8" s="9" t="s">
        <v>5146</v>
      </c>
      <c r="D8" s="10">
        <v>0.47860000000000003</v>
      </c>
      <c r="E8" s="11">
        <v>1794.75</v>
      </c>
      <c r="F8" s="11">
        <v>2153.7000000000003</v>
      </c>
      <c r="G8" s="11">
        <v>3589.5</v>
      </c>
      <c r="H8" s="11">
        <v>4307.4000000000005</v>
      </c>
    </row>
    <row r="9" spans="1:8" x14ac:dyDescent="0.25">
      <c r="A9" s="8" t="s">
        <v>28</v>
      </c>
      <c r="B9" s="9" t="s">
        <v>5145</v>
      </c>
      <c r="C9" s="9" t="s">
        <v>5146</v>
      </c>
      <c r="D9" s="10">
        <v>0.49569999999999997</v>
      </c>
      <c r="E9" s="11">
        <v>1858.875</v>
      </c>
      <c r="F9" s="11">
        <v>2230.6499999999996</v>
      </c>
      <c r="G9" s="11">
        <v>3717.75</v>
      </c>
      <c r="H9" s="11">
        <v>4461.2999999999993</v>
      </c>
    </row>
    <row r="10" spans="1:8" x14ac:dyDescent="0.25">
      <c r="A10" s="8" t="s">
        <v>28</v>
      </c>
      <c r="B10" s="9" t="s">
        <v>5152</v>
      </c>
      <c r="C10" s="9" t="s">
        <v>630</v>
      </c>
      <c r="D10" s="10">
        <v>0.50609999999999999</v>
      </c>
      <c r="E10" s="11">
        <v>1897.875</v>
      </c>
      <c r="F10" s="11">
        <v>2277.4499999999998</v>
      </c>
      <c r="G10" s="11">
        <v>3795.75</v>
      </c>
      <c r="H10" s="11">
        <v>4554.8999999999996</v>
      </c>
    </row>
    <row r="11" spans="1:8" x14ac:dyDescent="0.25">
      <c r="A11" s="8" t="s">
        <v>28</v>
      </c>
      <c r="B11" s="9" t="s">
        <v>629</v>
      </c>
      <c r="C11" s="9" t="s">
        <v>630</v>
      </c>
      <c r="D11" s="10">
        <v>0.5232</v>
      </c>
      <c r="E11" s="11">
        <v>1962</v>
      </c>
      <c r="F11" s="11">
        <v>2354.3999999999996</v>
      </c>
      <c r="G11" s="11">
        <v>3924</v>
      </c>
      <c r="H11" s="11">
        <v>4708.7999999999993</v>
      </c>
    </row>
    <row r="12" spans="1:8" x14ac:dyDescent="0.25">
      <c r="A12" s="8" t="s">
        <v>28</v>
      </c>
      <c r="B12" s="9" t="s">
        <v>5149</v>
      </c>
      <c r="C12" s="9" t="s">
        <v>5150</v>
      </c>
      <c r="D12" s="10">
        <v>0.60150000000000003</v>
      </c>
      <c r="E12" s="11">
        <v>2255.625</v>
      </c>
      <c r="F12" s="11">
        <v>2706.75</v>
      </c>
      <c r="G12" s="11">
        <v>4511.25</v>
      </c>
      <c r="H12" s="11">
        <v>5413.5</v>
      </c>
    </row>
    <row r="13" spans="1:8" x14ac:dyDescent="0.25">
      <c r="A13" s="8" t="s">
        <v>28</v>
      </c>
      <c r="B13" s="9" t="s">
        <v>627</v>
      </c>
      <c r="C13" s="9" t="s">
        <v>31</v>
      </c>
      <c r="D13" s="10">
        <v>0.47189999999999999</v>
      </c>
      <c r="E13" s="11">
        <v>1769.625</v>
      </c>
      <c r="F13" s="11">
        <v>2123.5500000000002</v>
      </c>
      <c r="G13" s="11">
        <v>3539.25</v>
      </c>
      <c r="H13" s="11">
        <v>4247.1000000000004</v>
      </c>
    </row>
    <row r="14" spans="1:8" x14ac:dyDescent="0.25">
      <c r="A14" s="8" t="s">
        <v>28</v>
      </c>
      <c r="B14" s="9" t="s">
        <v>5151</v>
      </c>
      <c r="C14" s="9" t="s">
        <v>5146</v>
      </c>
      <c r="D14" s="10">
        <v>0.49009999999999998</v>
      </c>
      <c r="E14" s="11">
        <v>1837.875</v>
      </c>
      <c r="F14" s="11">
        <v>2205.4499999999998</v>
      </c>
      <c r="G14" s="11">
        <v>3675.75</v>
      </c>
      <c r="H14" s="11">
        <v>4410.8999999999996</v>
      </c>
    </row>
    <row r="15" spans="1:8" x14ac:dyDescent="0.25">
      <c r="A15" s="8" t="s">
        <v>28</v>
      </c>
      <c r="B15" s="9" t="s">
        <v>5153</v>
      </c>
      <c r="C15" s="9" t="s">
        <v>33</v>
      </c>
      <c r="D15" s="10">
        <v>0.50019999999999998</v>
      </c>
      <c r="E15" s="11">
        <v>1875.75</v>
      </c>
      <c r="F15" s="11">
        <v>2250.9</v>
      </c>
      <c r="G15" s="11">
        <v>3751.5</v>
      </c>
      <c r="H15" s="11">
        <v>4501.8</v>
      </c>
    </row>
    <row r="16" spans="1:8" x14ac:dyDescent="0.25">
      <c r="A16" s="8" t="s">
        <v>28</v>
      </c>
      <c r="B16" s="9" t="s">
        <v>628</v>
      </c>
      <c r="C16" s="9" t="s">
        <v>33</v>
      </c>
      <c r="D16" s="10">
        <v>0.51849999999999996</v>
      </c>
      <c r="E16" s="11">
        <v>1944.3749999999998</v>
      </c>
      <c r="F16" s="11">
        <v>2333.25</v>
      </c>
      <c r="G16" s="11">
        <v>3888.7499999999995</v>
      </c>
      <c r="H16" s="11">
        <v>4666.5</v>
      </c>
    </row>
    <row r="17" spans="1:8" x14ac:dyDescent="0.25">
      <c r="A17" s="8" t="s">
        <v>28</v>
      </c>
      <c r="B17" s="9" t="s">
        <v>5148</v>
      </c>
      <c r="C17" s="9" t="s">
        <v>17</v>
      </c>
      <c r="D17" s="10">
        <v>0.60129999999999995</v>
      </c>
      <c r="E17" s="11">
        <v>2254.875</v>
      </c>
      <c r="F17" s="11">
        <v>2705.8499999999995</v>
      </c>
      <c r="G17" s="11">
        <v>4509.75</v>
      </c>
      <c r="H17" s="11">
        <v>5411.6999999999989</v>
      </c>
    </row>
    <row r="18" spans="1:8" x14ac:dyDescent="0.25">
      <c r="A18" s="8" t="s">
        <v>28</v>
      </c>
      <c r="B18" s="9" t="s">
        <v>5133</v>
      </c>
      <c r="C18" s="9" t="s">
        <v>31</v>
      </c>
      <c r="D18" s="10">
        <v>0.51339999999999997</v>
      </c>
      <c r="E18" s="11">
        <v>1925.2499999999998</v>
      </c>
      <c r="F18" s="11">
        <v>2310.2999999999997</v>
      </c>
      <c r="G18" s="11">
        <v>3850.4999999999995</v>
      </c>
      <c r="H18" s="11">
        <v>4620.5999999999995</v>
      </c>
    </row>
    <row r="19" spans="1:8" x14ac:dyDescent="0.25">
      <c r="A19" s="8" t="s">
        <v>28</v>
      </c>
      <c r="B19" s="9" t="s">
        <v>5132</v>
      </c>
      <c r="C19" s="9" t="s">
        <v>33</v>
      </c>
      <c r="D19" s="10">
        <v>0.58069999999999999</v>
      </c>
      <c r="E19" s="11">
        <v>2177.625</v>
      </c>
      <c r="F19" s="11">
        <v>2613.15</v>
      </c>
      <c r="G19" s="11">
        <v>4355.25</v>
      </c>
      <c r="H19" s="11">
        <v>5226.3</v>
      </c>
    </row>
    <row r="20" spans="1:8" x14ac:dyDescent="0.25">
      <c r="A20" s="8" t="s">
        <v>28</v>
      </c>
      <c r="B20" s="9" t="s">
        <v>665</v>
      </c>
      <c r="C20" s="9" t="s">
        <v>33</v>
      </c>
      <c r="D20" s="10">
        <v>0.54679999999999995</v>
      </c>
      <c r="E20" s="11">
        <v>2050.5</v>
      </c>
      <c r="F20" s="11">
        <v>2460.6</v>
      </c>
      <c r="G20" s="11">
        <v>4101</v>
      </c>
      <c r="H20" s="11">
        <v>4921.2</v>
      </c>
    </row>
    <row r="21" spans="1:8" x14ac:dyDescent="0.25">
      <c r="A21" s="8" t="s">
        <v>28</v>
      </c>
      <c r="B21" s="9" t="s">
        <v>5131</v>
      </c>
      <c r="C21" s="9" t="s">
        <v>33</v>
      </c>
      <c r="D21" s="10">
        <v>0.56840000000000002</v>
      </c>
      <c r="E21" s="11">
        <v>2131.5</v>
      </c>
      <c r="F21" s="11">
        <v>2557.8000000000002</v>
      </c>
      <c r="G21" s="11">
        <v>4263</v>
      </c>
      <c r="H21" s="11">
        <v>5115.6000000000004</v>
      </c>
    </row>
    <row r="22" spans="1:8" x14ac:dyDescent="0.25">
      <c r="A22" s="8" t="s">
        <v>28</v>
      </c>
      <c r="B22" s="9" t="s">
        <v>666</v>
      </c>
      <c r="C22" s="9" t="s">
        <v>33</v>
      </c>
      <c r="D22" s="10">
        <v>0.61429999999999996</v>
      </c>
      <c r="E22" s="11">
        <v>2303.625</v>
      </c>
      <c r="F22" s="11">
        <v>2764.35</v>
      </c>
      <c r="G22" s="11">
        <v>4607.25</v>
      </c>
      <c r="H22" s="11">
        <v>5528.7</v>
      </c>
    </row>
    <row r="23" spans="1:8" x14ac:dyDescent="0.25">
      <c r="A23" s="8" t="s">
        <v>28</v>
      </c>
      <c r="B23" s="9" t="s">
        <v>667</v>
      </c>
      <c r="C23" s="9" t="s">
        <v>33</v>
      </c>
      <c r="D23" s="10">
        <v>0.58320000000000005</v>
      </c>
      <c r="E23" s="11">
        <v>2187</v>
      </c>
      <c r="F23" s="11">
        <v>2624.4</v>
      </c>
      <c r="G23" s="11">
        <v>4374</v>
      </c>
      <c r="H23" s="11">
        <v>5248.8</v>
      </c>
    </row>
    <row r="24" spans="1:8" x14ac:dyDescent="0.25">
      <c r="A24" s="8" t="s">
        <v>28</v>
      </c>
      <c r="B24" s="9" t="s">
        <v>668</v>
      </c>
      <c r="C24" s="9" t="s">
        <v>47</v>
      </c>
      <c r="D24" s="10">
        <v>0.65129999999999999</v>
      </c>
      <c r="E24" s="11">
        <v>2442.375</v>
      </c>
      <c r="F24" s="11">
        <v>2930.85</v>
      </c>
      <c r="G24" s="11">
        <v>4884.75</v>
      </c>
      <c r="H24" s="11">
        <v>5861.7</v>
      </c>
    </row>
    <row r="25" spans="1:8" x14ac:dyDescent="0.25">
      <c r="A25" s="8" t="s">
        <v>76</v>
      </c>
      <c r="B25" s="9" t="s">
        <v>675</v>
      </c>
      <c r="C25" s="9" t="s">
        <v>676</v>
      </c>
      <c r="D25" s="10">
        <v>0.46329999999999999</v>
      </c>
      <c r="E25" s="11">
        <v>1737.375</v>
      </c>
      <c r="F25" s="11">
        <v>2084.85</v>
      </c>
      <c r="G25" s="11">
        <v>3474.75</v>
      </c>
      <c r="H25" s="11">
        <v>4169.7</v>
      </c>
    </row>
    <row r="26" spans="1:8" x14ac:dyDescent="0.25">
      <c r="A26" s="8" t="s">
        <v>76</v>
      </c>
      <c r="B26" s="9" t="s">
        <v>677</v>
      </c>
      <c r="C26" s="9" t="s">
        <v>630</v>
      </c>
      <c r="D26" s="10">
        <v>0.51690000000000003</v>
      </c>
      <c r="E26" s="11">
        <v>1938.375</v>
      </c>
      <c r="F26" s="11">
        <v>2326.0500000000002</v>
      </c>
      <c r="G26" s="11">
        <v>3876.75</v>
      </c>
      <c r="H26" s="11">
        <v>4652.1000000000004</v>
      </c>
    </row>
    <row r="27" spans="1:8" x14ac:dyDescent="0.25">
      <c r="A27" s="8" t="s">
        <v>76</v>
      </c>
      <c r="B27" s="9" t="s">
        <v>678</v>
      </c>
      <c r="C27" s="9" t="s">
        <v>679</v>
      </c>
      <c r="D27" s="10">
        <v>0.58289999999999997</v>
      </c>
      <c r="E27" s="11">
        <v>2185.875</v>
      </c>
      <c r="F27" s="11">
        <v>2623.05</v>
      </c>
      <c r="G27" s="11">
        <v>4371.75</v>
      </c>
      <c r="H27" s="11">
        <v>5246.1</v>
      </c>
    </row>
    <row r="28" spans="1:8" x14ac:dyDescent="0.25">
      <c r="A28" s="8" t="s">
        <v>76</v>
      </c>
      <c r="B28" s="9" t="s">
        <v>680</v>
      </c>
      <c r="C28" s="9" t="s">
        <v>679</v>
      </c>
      <c r="D28" s="10">
        <v>0.58720000000000006</v>
      </c>
      <c r="E28" s="11">
        <v>2202</v>
      </c>
      <c r="F28" s="11">
        <v>2642.4</v>
      </c>
      <c r="G28" s="11">
        <v>4404</v>
      </c>
      <c r="H28" s="11">
        <v>5284.8</v>
      </c>
    </row>
    <row r="29" spans="1:8" ht="13.8" x14ac:dyDescent="0.3">
      <c r="A29" s="8" t="s">
        <v>76</v>
      </c>
      <c r="B29" s="9" t="s">
        <v>681</v>
      </c>
      <c r="C29" s="9" t="s">
        <v>90</v>
      </c>
      <c r="D29" s="10">
        <v>0.51449999999999996</v>
      </c>
      <c r="E29" s="11">
        <v>1929.3749999999998</v>
      </c>
      <c r="F29" s="11">
        <v>2315.25</v>
      </c>
      <c r="G29" s="11">
        <v>3858.7499999999995</v>
      </c>
      <c r="H29" s="11">
        <v>4630.5</v>
      </c>
    </row>
    <row r="30" spans="1:8" ht="13.8" x14ac:dyDescent="0.3">
      <c r="A30" s="8" t="s">
        <v>76</v>
      </c>
      <c r="B30" s="9" t="s">
        <v>681</v>
      </c>
      <c r="C30" s="9" t="s">
        <v>85</v>
      </c>
      <c r="D30" s="10">
        <v>0.50890000000000002</v>
      </c>
      <c r="E30" s="11">
        <v>1908.375</v>
      </c>
      <c r="F30" s="11">
        <v>2290.0500000000002</v>
      </c>
      <c r="G30" s="11">
        <v>3816.75</v>
      </c>
      <c r="H30" s="11">
        <v>4580.1000000000004</v>
      </c>
    </row>
    <row r="31" spans="1:8" ht="13.8" x14ac:dyDescent="0.3">
      <c r="A31" s="8" t="s">
        <v>76</v>
      </c>
      <c r="B31" s="9" t="s">
        <v>682</v>
      </c>
      <c r="C31" s="9" t="s">
        <v>90</v>
      </c>
      <c r="D31" s="10">
        <v>0.55510000000000004</v>
      </c>
      <c r="E31" s="11">
        <v>2081.625</v>
      </c>
      <c r="F31" s="11">
        <v>2497.9500000000003</v>
      </c>
      <c r="G31" s="11">
        <v>4163.25</v>
      </c>
      <c r="H31" s="11">
        <v>4995.9000000000005</v>
      </c>
    </row>
    <row r="32" spans="1:8" ht="13.8" x14ac:dyDescent="0.3">
      <c r="A32" s="8" t="s">
        <v>76</v>
      </c>
      <c r="B32" s="9" t="s">
        <v>682</v>
      </c>
      <c r="C32" s="9" t="s">
        <v>85</v>
      </c>
      <c r="D32" s="10">
        <v>0.55159999999999998</v>
      </c>
      <c r="E32" s="11">
        <v>2068.5</v>
      </c>
      <c r="F32" s="11">
        <v>2482.1999999999998</v>
      </c>
      <c r="G32" s="11">
        <v>4137</v>
      </c>
      <c r="H32" s="11">
        <v>4964.3999999999996</v>
      </c>
    </row>
    <row r="33" spans="1:8" ht="13.8" x14ac:dyDescent="0.3">
      <c r="A33" s="8" t="s">
        <v>76</v>
      </c>
      <c r="B33" s="9" t="s">
        <v>5478</v>
      </c>
      <c r="C33" s="9" t="s">
        <v>84</v>
      </c>
      <c r="D33" s="10">
        <v>0.54239999999999999</v>
      </c>
      <c r="E33" s="11">
        <v>2034</v>
      </c>
      <c r="F33" s="11">
        <v>2440.8000000000002</v>
      </c>
      <c r="G33" s="11">
        <v>4068</v>
      </c>
      <c r="H33" s="11">
        <v>4881.6000000000004</v>
      </c>
    </row>
    <row r="34" spans="1:8" ht="13.8" x14ac:dyDescent="0.3">
      <c r="A34" s="8" t="s">
        <v>76</v>
      </c>
      <c r="B34" s="9" t="s">
        <v>683</v>
      </c>
      <c r="C34" s="9" t="s">
        <v>85</v>
      </c>
      <c r="D34" s="10">
        <v>0.58409999999999995</v>
      </c>
      <c r="E34" s="11">
        <v>2190.375</v>
      </c>
      <c r="F34" s="11">
        <v>2628.4499999999994</v>
      </c>
      <c r="G34" s="11">
        <v>4380.75</v>
      </c>
      <c r="H34" s="11">
        <v>5256.8999999999987</v>
      </c>
    </row>
    <row r="35" spans="1:8" ht="13.8" x14ac:dyDescent="0.3">
      <c r="A35" s="8" t="s">
        <v>76</v>
      </c>
      <c r="B35" s="9" t="s">
        <v>5154</v>
      </c>
      <c r="C35" s="9" t="s">
        <v>654</v>
      </c>
      <c r="D35" s="10">
        <v>0.61539999999999995</v>
      </c>
      <c r="E35" s="11">
        <v>2307.75</v>
      </c>
      <c r="F35" s="11">
        <v>2769.2999999999997</v>
      </c>
      <c r="G35" s="11">
        <v>4615.5</v>
      </c>
      <c r="H35" s="11">
        <v>5538.5999999999995</v>
      </c>
    </row>
    <row r="36" spans="1:8" ht="13.8" x14ac:dyDescent="0.3">
      <c r="A36" s="8" t="s">
        <v>76</v>
      </c>
      <c r="B36" s="9" t="s">
        <v>684</v>
      </c>
      <c r="C36" s="9" t="s">
        <v>90</v>
      </c>
      <c r="D36" s="10">
        <v>0.60929999999999995</v>
      </c>
      <c r="E36" s="11">
        <v>2284.875</v>
      </c>
      <c r="F36" s="11">
        <v>2741.85</v>
      </c>
      <c r="G36" s="11">
        <v>4569.75</v>
      </c>
      <c r="H36" s="11">
        <v>5483.7</v>
      </c>
    </row>
    <row r="37" spans="1:8" ht="13.8" x14ac:dyDescent="0.3">
      <c r="A37" s="8" t="s">
        <v>76</v>
      </c>
      <c r="B37" s="9" t="s">
        <v>684</v>
      </c>
      <c r="C37" s="9" t="s">
        <v>85</v>
      </c>
      <c r="D37" s="10">
        <v>0.60029999999999994</v>
      </c>
      <c r="E37" s="11">
        <v>2251.125</v>
      </c>
      <c r="F37" s="11">
        <v>2701.3499999999995</v>
      </c>
      <c r="G37" s="11">
        <v>4502.25</v>
      </c>
      <c r="H37" s="11">
        <v>5402.6999999999989</v>
      </c>
    </row>
    <row r="38" spans="1:8" ht="13.8" x14ac:dyDescent="0.3">
      <c r="A38" s="8" t="s">
        <v>76</v>
      </c>
      <c r="B38" s="9" t="s">
        <v>685</v>
      </c>
      <c r="C38" s="9" t="s">
        <v>90</v>
      </c>
      <c r="D38" s="10">
        <v>0.63149999999999995</v>
      </c>
      <c r="E38" s="11">
        <v>2368.125</v>
      </c>
      <c r="F38" s="11">
        <v>2841.7499999999995</v>
      </c>
      <c r="G38" s="11">
        <v>4736.25</v>
      </c>
      <c r="H38" s="11">
        <v>5683.4999999999991</v>
      </c>
    </row>
    <row r="39" spans="1:8" ht="13.8" x14ac:dyDescent="0.3">
      <c r="A39" s="8" t="s">
        <v>76</v>
      </c>
      <c r="B39" s="9" t="s">
        <v>685</v>
      </c>
      <c r="C39" s="9" t="s">
        <v>85</v>
      </c>
      <c r="D39" s="10">
        <v>0.6089</v>
      </c>
      <c r="E39" s="11">
        <v>2283.375</v>
      </c>
      <c r="F39" s="11">
        <v>2740.05</v>
      </c>
      <c r="G39" s="11">
        <v>4566.75</v>
      </c>
      <c r="H39" s="11">
        <v>5480.1</v>
      </c>
    </row>
    <row r="40" spans="1:8" ht="13.8" x14ac:dyDescent="0.3">
      <c r="A40" s="8" t="s">
        <v>76</v>
      </c>
      <c r="B40" s="9" t="s">
        <v>5479</v>
      </c>
      <c r="C40" s="9" t="s">
        <v>33</v>
      </c>
      <c r="D40" s="10">
        <v>0.57879999999999998</v>
      </c>
      <c r="E40" s="11">
        <v>2170.5</v>
      </c>
      <c r="F40" s="11">
        <v>2604.6</v>
      </c>
      <c r="G40" s="11">
        <v>4341</v>
      </c>
      <c r="H40" s="11">
        <v>5209.2</v>
      </c>
    </row>
    <row r="41" spans="1:8" ht="13.8" x14ac:dyDescent="0.3">
      <c r="A41" s="8" t="s">
        <v>76</v>
      </c>
      <c r="B41" s="9" t="s">
        <v>729</v>
      </c>
      <c r="C41" s="9" t="s">
        <v>31</v>
      </c>
      <c r="D41" s="10">
        <v>0.49540000000000001</v>
      </c>
      <c r="E41" s="11">
        <v>1857.75</v>
      </c>
      <c r="F41" s="11">
        <v>2229.3000000000002</v>
      </c>
      <c r="G41" s="11">
        <v>3715.5</v>
      </c>
      <c r="H41" s="11">
        <v>4458.6000000000004</v>
      </c>
    </row>
    <row r="42" spans="1:8" ht="13.8" x14ac:dyDescent="0.3">
      <c r="A42" s="8" t="s">
        <v>76</v>
      </c>
      <c r="B42" s="9" t="s">
        <v>730</v>
      </c>
      <c r="C42" s="9" t="s">
        <v>33</v>
      </c>
      <c r="D42" s="10">
        <v>0.55030000000000001</v>
      </c>
      <c r="E42" s="11">
        <v>2063.625</v>
      </c>
      <c r="F42" s="11">
        <v>2476.35</v>
      </c>
      <c r="G42" s="11">
        <v>4127.25</v>
      </c>
      <c r="H42" s="11">
        <v>4952.7</v>
      </c>
    </row>
    <row r="43" spans="1:8" ht="13.8" x14ac:dyDescent="0.3">
      <c r="A43" s="8" t="s">
        <v>76</v>
      </c>
      <c r="B43" s="9" t="s">
        <v>731</v>
      </c>
      <c r="C43" s="9" t="s">
        <v>47</v>
      </c>
      <c r="D43" s="10">
        <v>0.58830000000000005</v>
      </c>
      <c r="E43" s="11">
        <v>2206.125</v>
      </c>
      <c r="F43" s="11">
        <v>2647.35</v>
      </c>
      <c r="G43" s="11">
        <v>4412.25</v>
      </c>
      <c r="H43" s="11">
        <v>5294.7</v>
      </c>
    </row>
    <row r="44" spans="1:8" ht="13.8" x14ac:dyDescent="0.3">
      <c r="A44" s="8" t="s">
        <v>76</v>
      </c>
      <c r="B44" s="9" t="s">
        <v>732</v>
      </c>
      <c r="C44" s="9" t="s">
        <v>33</v>
      </c>
      <c r="D44" s="10">
        <v>0.57230000000000003</v>
      </c>
      <c r="E44" s="11">
        <v>2146.125</v>
      </c>
      <c r="F44" s="11">
        <v>2575.3500000000004</v>
      </c>
      <c r="G44" s="11">
        <v>4292.25</v>
      </c>
      <c r="H44" s="11">
        <v>5150.7000000000007</v>
      </c>
    </row>
    <row r="45" spans="1:8" ht="13.8" x14ac:dyDescent="0.3">
      <c r="A45" s="8" t="s">
        <v>76</v>
      </c>
      <c r="B45" s="9" t="s">
        <v>733</v>
      </c>
      <c r="C45" s="9" t="s">
        <v>47</v>
      </c>
      <c r="D45" s="10">
        <v>0.61860000000000004</v>
      </c>
      <c r="E45" s="11">
        <v>2319.75</v>
      </c>
      <c r="F45" s="11">
        <v>2783.7</v>
      </c>
      <c r="G45" s="11">
        <v>4639.5</v>
      </c>
      <c r="H45" s="11">
        <v>5567.4</v>
      </c>
    </row>
    <row r="46" spans="1:8" ht="13.8" x14ac:dyDescent="0.3">
      <c r="A46" s="8" t="s">
        <v>76</v>
      </c>
      <c r="B46" s="9" t="s">
        <v>743</v>
      </c>
      <c r="C46" s="9" t="s">
        <v>427</v>
      </c>
      <c r="D46" s="10">
        <v>0.81289999999999996</v>
      </c>
      <c r="E46" s="11">
        <v>3048.375</v>
      </c>
      <c r="F46" s="11">
        <v>3658.0499999999997</v>
      </c>
      <c r="G46" s="11">
        <v>6096.75</v>
      </c>
      <c r="H46" s="11">
        <v>7316.0999999999995</v>
      </c>
    </row>
    <row r="47" spans="1:8" ht="13.8" x14ac:dyDescent="0.3">
      <c r="A47" s="8" t="s">
        <v>151</v>
      </c>
      <c r="B47" s="9" t="s">
        <v>749</v>
      </c>
      <c r="C47" s="9" t="s">
        <v>750</v>
      </c>
      <c r="D47" s="10">
        <v>0.42330000000000001</v>
      </c>
      <c r="E47" s="11">
        <v>1587.375</v>
      </c>
      <c r="F47" s="11">
        <v>1904.85</v>
      </c>
      <c r="G47" s="11">
        <v>3174.75</v>
      </c>
      <c r="H47" s="11">
        <v>3809.7</v>
      </c>
    </row>
    <row r="48" spans="1:8" ht="13.8" x14ac:dyDescent="0.3">
      <c r="A48" s="8" t="s">
        <v>151</v>
      </c>
      <c r="B48" s="9" t="s">
        <v>751</v>
      </c>
      <c r="C48" s="9" t="s">
        <v>42</v>
      </c>
      <c r="D48" s="10">
        <v>0.3962</v>
      </c>
      <c r="E48" s="11">
        <v>1485.75</v>
      </c>
      <c r="F48" s="11">
        <v>1782.8999999999999</v>
      </c>
      <c r="G48" s="11">
        <v>2971.5</v>
      </c>
      <c r="H48" s="11">
        <v>3565.7999999999997</v>
      </c>
    </row>
    <row r="49" spans="1:8" ht="13.8" x14ac:dyDescent="0.3">
      <c r="A49" s="8" t="s">
        <v>151</v>
      </c>
      <c r="B49" s="9" t="s">
        <v>751</v>
      </c>
      <c r="C49" s="9" t="s">
        <v>21</v>
      </c>
      <c r="D49" s="10">
        <v>0.45889999999999997</v>
      </c>
      <c r="E49" s="11">
        <v>1720.875</v>
      </c>
      <c r="F49" s="11">
        <v>2065.0499999999997</v>
      </c>
      <c r="G49" s="11">
        <v>3441.75</v>
      </c>
      <c r="H49" s="11">
        <v>4130.0999999999995</v>
      </c>
    </row>
    <row r="50" spans="1:8" ht="13.8" x14ac:dyDescent="0.3">
      <c r="A50" s="8" t="s">
        <v>151</v>
      </c>
      <c r="B50" s="9" t="s">
        <v>5155</v>
      </c>
      <c r="C50" s="9" t="s">
        <v>430</v>
      </c>
      <c r="D50" s="10">
        <v>0.3967</v>
      </c>
      <c r="E50" s="11">
        <v>1487.625</v>
      </c>
      <c r="F50" s="11">
        <v>1785.1499999999999</v>
      </c>
      <c r="G50" s="11">
        <v>2975.25</v>
      </c>
      <c r="H50" s="11">
        <v>3570.2999999999997</v>
      </c>
    </row>
    <row r="51" spans="1:8" ht="13.8" x14ac:dyDescent="0.3">
      <c r="A51" s="8" t="s">
        <v>151</v>
      </c>
      <c r="B51" s="9" t="s">
        <v>753</v>
      </c>
      <c r="C51" s="9" t="s">
        <v>155</v>
      </c>
      <c r="D51" s="10">
        <v>0.45269999999999999</v>
      </c>
      <c r="E51" s="11">
        <v>1697.625</v>
      </c>
      <c r="F51" s="11">
        <v>2037.1499999999999</v>
      </c>
      <c r="G51" s="11">
        <v>3395.25</v>
      </c>
      <c r="H51" s="11">
        <v>4074.2999999999997</v>
      </c>
    </row>
    <row r="52" spans="1:8" ht="13.8" x14ac:dyDescent="0.3">
      <c r="A52" s="8" t="s">
        <v>151</v>
      </c>
      <c r="B52" s="9" t="s">
        <v>756</v>
      </c>
      <c r="C52" s="9" t="s">
        <v>155</v>
      </c>
      <c r="D52" s="10">
        <v>0.46429999999999999</v>
      </c>
      <c r="E52" s="11">
        <v>1741.125</v>
      </c>
      <c r="F52" s="11">
        <v>2089.35</v>
      </c>
      <c r="G52" s="11">
        <v>3482.25</v>
      </c>
      <c r="H52" s="11">
        <v>4178.7</v>
      </c>
    </row>
    <row r="53" spans="1:8" ht="13.8" x14ac:dyDescent="0.3">
      <c r="A53" s="8" t="s">
        <v>151</v>
      </c>
      <c r="B53" s="9" t="s">
        <v>5480</v>
      </c>
      <c r="C53" s="9" t="s">
        <v>5481</v>
      </c>
      <c r="D53" s="10">
        <v>0.50360000000000005</v>
      </c>
      <c r="E53" s="11">
        <v>1888.5000000000002</v>
      </c>
      <c r="F53" s="11">
        <v>2266.2000000000003</v>
      </c>
      <c r="G53" s="11">
        <v>3777.0000000000005</v>
      </c>
      <c r="H53" s="11">
        <v>4532.4000000000005</v>
      </c>
    </row>
    <row r="54" spans="1:8" ht="13.8" x14ac:dyDescent="0.3">
      <c r="A54" s="8" t="s">
        <v>165</v>
      </c>
      <c r="B54" s="9" t="s">
        <v>5135</v>
      </c>
      <c r="C54" s="9" t="s">
        <v>33</v>
      </c>
      <c r="D54" s="10">
        <v>0.54239999999999999</v>
      </c>
      <c r="E54" s="11">
        <v>2034</v>
      </c>
      <c r="F54" s="11">
        <v>2440.8000000000002</v>
      </c>
      <c r="G54" s="11">
        <v>4068</v>
      </c>
      <c r="H54" s="11">
        <v>4881.6000000000004</v>
      </c>
    </row>
    <row r="55" spans="1:8" ht="13.8" x14ac:dyDescent="0.3">
      <c r="A55" s="8" t="s">
        <v>165</v>
      </c>
      <c r="B55" s="9" t="s">
        <v>5134</v>
      </c>
      <c r="C55" s="9" t="s">
        <v>33</v>
      </c>
      <c r="D55" s="10">
        <v>0.59279999999999999</v>
      </c>
      <c r="E55" s="11">
        <v>2223</v>
      </c>
      <c r="F55" s="11">
        <v>2667.6</v>
      </c>
      <c r="G55" s="11">
        <v>4446</v>
      </c>
      <c r="H55" s="11">
        <v>5335.2</v>
      </c>
    </row>
    <row r="56" spans="1:8" ht="13.8" x14ac:dyDescent="0.3">
      <c r="A56" s="8" t="s">
        <v>170</v>
      </c>
      <c r="B56" s="9" t="s">
        <v>759</v>
      </c>
      <c r="C56" s="9" t="s">
        <v>192</v>
      </c>
      <c r="D56" s="10">
        <v>0.36770000000000003</v>
      </c>
      <c r="E56" s="11">
        <v>1378.875</v>
      </c>
      <c r="F56" s="11">
        <v>1654.65</v>
      </c>
      <c r="G56" s="11">
        <v>2757.75</v>
      </c>
      <c r="H56" s="11">
        <v>3309.3</v>
      </c>
    </row>
    <row r="57" spans="1:8" ht="13.8" x14ac:dyDescent="0.3">
      <c r="A57" s="8" t="s">
        <v>170</v>
      </c>
      <c r="B57" s="9" t="s">
        <v>760</v>
      </c>
      <c r="C57" s="9" t="s">
        <v>726</v>
      </c>
      <c r="D57" s="10">
        <v>0.38729999999999998</v>
      </c>
      <c r="E57" s="11">
        <v>1452.375</v>
      </c>
      <c r="F57" s="11">
        <v>1742.85</v>
      </c>
      <c r="G57" s="11">
        <v>2904.75</v>
      </c>
      <c r="H57" s="11">
        <v>3485.7</v>
      </c>
    </row>
    <row r="58" spans="1:8" ht="13.8" x14ac:dyDescent="0.3">
      <c r="A58" s="8" t="s">
        <v>170</v>
      </c>
      <c r="B58" s="9" t="s">
        <v>761</v>
      </c>
      <c r="C58" s="9" t="s">
        <v>192</v>
      </c>
      <c r="D58" s="10">
        <v>0.3785</v>
      </c>
      <c r="E58" s="11">
        <v>1419.375</v>
      </c>
      <c r="F58" s="11">
        <v>1703.25</v>
      </c>
      <c r="G58" s="11">
        <v>2838.75</v>
      </c>
      <c r="H58" s="11">
        <v>3406.5</v>
      </c>
    </row>
    <row r="59" spans="1:8" ht="13.8" x14ac:dyDescent="0.3">
      <c r="A59" s="8" t="s">
        <v>194</v>
      </c>
      <c r="B59" s="9" t="s">
        <v>766</v>
      </c>
      <c r="C59" s="9" t="s">
        <v>42</v>
      </c>
      <c r="D59" s="10">
        <v>0.45150000000000001</v>
      </c>
      <c r="E59" s="11">
        <v>1693.125</v>
      </c>
      <c r="F59" s="11">
        <v>2031.7499999999998</v>
      </c>
      <c r="G59" s="11">
        <v>3386.25</v>
      </c>
      <c r="H59" s="11">
        <v>4063.4999999999995</v>
      </c>
    </row>
    <row r="60" spans="1:8" ht="13.8" x14ac:dyDescent="0.3">
      <c r="A60" s="8" t="s">
        <v>194</v>
      </c>
      <c r="B60" s="9" t="s">
        <v>766</v>
      </c>
      <c r="C60" s="9" t="s">
        <v>197</v>
      </c>
      <c r="D60" s="10">
        <v>0.46260000000000001</v>
      </c>
      <c r="E60" s="11">
        <v>1734.75</v>
      </c>
      <c r="F60" s="11">
        <v>2081.6999999999998</v>
      </c>
      <c r="G60" s="11">
        <v>3469.5</v>
      </c>
      <c r="H60" s="11">
        <v>4163.3999999999996</v>
      </c>
    </row>
    <row r="61" spans="1:8" ht="13.8" x14ac:dyDescent="0.3">
      <c r="A61" s="8" t="s">
        <v>194</v>
      </c>
      <c r="B61" s="9" t="s">
        <v>5482</v>
      </c>
      <c r="C61" s="9" t="s">
        <v>155</v>
      </c>
      <c r="D61" s="10">
        <v>0.50900000000000001</v>
      </c>
      <c r="E61" s="11">
        <v>1908.75</v>
      </c>
      <c r="F61" s="11">
        <v>2290.5</v>
      </c>
      <c r="G61" s="11">
        <v>3817.5</v>
      </c>
      <c r="H61" s="11">
        <v>4581</v>
      </c>
    </row>
    <row r="62" spans="1:8" ht="13.8" x14ac:dyDescent="0.3">
      <c r="A62" s="8" t="s">
        <v>194</v>
      </c>
      <c r="B62" s="9" t="s">
        <v>5156</v>
      </c>
      <c r="C62" s="9" t="s">
        <v>155</v>
      </c>
      <c r="D62" s="10">
        <v>0.50060000000000004</v>
      </c>
      <c r="E62" s="11">
        <v>1877.2500000000002</v>
      </c>
      <c r="F62" s="11">
        <v>2252.7000000000003</v>
      </c>
      <c r="G62" s="11">
        <v>3754.5000000000005</v>
      </c>
      <c r="H62" s="11">
        <v>4505.4000000000005</v>
      </c>
    </row>
    <row r="63" spans="1:8" ht="13.8" x14ac:dyDescent="0.3">
      <c r="A63" s="8" t="s">
        <v>194</v>
      </c>
      <c r="B63" s="9" t="s">
        <v>5483</v>
      </c>
      <c r="C63" s="9" t="s">
        <v>155</v>
      </c>
      <c r="D63" s="10">
        <v>0.57040000000000002</v>
      </c>
      <c r="E63" s="11">
        <v>2139</v>
      </c>
      <c r="F63" s="11">
        <v>2566.7999999999997</v>
      </c>
      <c r="G63" s="11">
        <v>4278</v>
      </c>
      <c r="H63" s="11">
        <v>5133.5999999999995</v>
      </c>
    </row>
    <row r="64" spans="1:8" ht="13.8" x14ac:dyDescent="0.3">
      <c r="A64" s="8" t="s">
        <v>209</v>
      </c>
      <c r="B64" s="9" t="s">
        <v>772</v>
      </c>
      <c r="C64" s="9" t="s">
        <v>29</v>
      </c>
      <c r="D64" s="10">
        <v>0.43120000000000003</v>
      </c>
      <c r="E64" s="11">
        <v>1617</v>
      </c>
      <c r="F64" s="11">
        <v>1940.4</v>
      </c>
      <c r="G64" s="11">
        <v>3234</v>
      </c>
      <c r="H64" s="11">
        <v>3880.8</v>
      </c>
    </row>
    <row r="65" spans="1:8" ht="13.8" x14ac:dyDescent="0.3">
      <c r="A65" s="8" t="s">
        <v>209</v>
      </c>
      <c r="B65" s="9" t="s">
        <v>773</v>
      </c>
      <c r="C65" s="9" t="s">
        <v>155</v>
      </c>
      <c r="D65" s="10">
        <v>0.47120000000000001</v>
      </c>
      <c r="E65" s="11">
        <v>1767</v>
      </c>
      <c r="F65" s="11">
        <v>2120.3999999999996</v>
      </c>
      <c r="G65" s="11">
        <v>3534</v>
      </c>
      <c r="H65" s="11">
        <v>4240.7999999999993</v>
      </c>
    </row>
    <row r="66" spans="1:8" ht="13.8" x14ac:dyDescent="0.3">
      <c r="A66" s="8" t="s">
        <v>209</v>
      </c>
      <c r="B66" s="9" t="s">
        <v>774</v>
      </c>
      <c r="C66" s="9" t="s">
        <v>21</v>
      </c>
      <c r="D66" s="10">
        <v>0.4592</v>
      </c>
      <c r="E66" s="11">
        <v>1722</v>
      </c>
      <c r="F66" s="11">
        <v>2066.4</v>
      </c>
      <c r="G66" s="11">
        <v>3444</v>
      </c>
      <c r="H66" s="11">
        <v>4132.8</v>
      </c>
    </row>
    <row r="67" spans="1:8" ht="13.8" x14ac:dyDescent="0.3">
      <c r="A67" s="8" t="s">
        <v>209</v>
      </c>
      <c r="B67" s="9" t="s">
        <v>782</v>
      </c>
      <c r="C67" s="9" t="s">
        <v>783</v>
      </c>
      <c r="D67" s="10">
        <v>0.51219999999999999</v>
      </c>
      <c r="E67" s="11">
        <v>1920.75</v>
      </c>
      <c r="F67" s="11">
        <v>2304.9</v>
      </c>
      <c r="G67" s="11">
        <v>3841.5</v>
      </c>
      <c r="H67" s="11">
        <v>4609.8</v>
      </c>
    </row>
    <row r="68" spans="1:8" ht="13.8" x14ac:dyDescent="0.3">
      <c r="A68" s="8" t="s">
        <v>209</v>
      </c>
      <c r="B68" s="9" t="s">
        <v>784</v>
      </c>
      <c r="C68" s="9" t="s">
        <v>219</v>
      </c>
      <c r="D68" s="10">
        <v>0.4073</v>
      </c>
      <c r="E68" s="11">
        <v>1527.375</v>
      </c>
      <c r="F68" s="11">
        <v>1832.85</v>
      </c>
      <c r="G68" s="11">
        <v>3054.75</v>
      </c>
      <c r="H68" s="11">
        <v>3665.7</v>
      </c>
    </row>
    <row r="69" spans="1:8" ht="13.8" x14ac:dyDescent="0.3">
      <c r="A69" s="8" t="s">
        <v>209</v>
      </c>
      <c r="B69" s="9" t="s">
        <v>785</v>
      </c>
      <c r="C69" s="9" t="s">
        <v>219</v>
      </c>
      <c r="D69" s="10">
        <v>0.41670000000000001</v>
      </c>
      <c r="E69" s="11">
        <v>1562.625</v>
      </c>
      <c r="F69" s="11">
        <v>1875.15</v>
      </c>
      <c r="G69" s="11">
        <v>3125.25</v>
      </c>
      <c r="H69" s="11">
        <v>3750.3</v>
      </c>
    </row>
    <row r="70" spans="1:8" ht="13.8" x14ac:dyDescent="0.3">
      <c r="A70" s="8" t="s">
        <v>209</v>
      </c>
      <c r="B70" s="9" t="s">
        <v>5157</v>
      </c>
      <c r="C70" s="9" t="s">
        <v>1932</v>
      </c>
      <c r="D70" s="10">
        <v>0.43309999999999998</v>
      </c>
      <c r="E70" s="11">
        <v>1624.125</v>
      </c>
      <c r="F70" s="11">
        <v>1948.9499999999998</v>
      </c>
      <c r="G70" s="11">
        <v>3248.25</v>
      </c>
      <c r="H70" s="11">
        <v>3897.8999999999996</v>
      </c>
    </row>
    <row r="71" spans="1:8" ht="13.8" x14ac:dyDescent="0.3">
      <c r="A71" s="8" t="s">
        <v>209</v>
      </c>
      <c r="B71" s="9" t="s">
        <v>5158</v>
      </c>
      <c r="C71" s="9" t="s">
        <v>387</v>
      </c>
      <c r="D71" s="10">
        <v>0.4405</v>
      </c>
      <c r="E71" s="11">
        <v>1651.875</v>
      </c>
      <c r="F71" s="11">
        <v>1982.2499999999998</v>
      </c>
      <c r="G71" s="11">
        <v>3303.75</v>
      </c>
      <c r="H71" s="11">
        <v>3964.4999999999995</v>
      </c>
    </row>
    <row r="72" spans="1:8" ht="13.8" x14ac:dyDescent="0.3">
      <c r="A72" s="8" t="s">
        <v>224</v>
      </c>
      <c r="B72" s="9" t="s">
        <v>796</v>
      </c>
      <c r="C72" s="9" t="s">
        <v>976</v>
      </c>
      <c r="D72" s="10">
        <v>0.4945</v>
      </c>
      <c r="E72" s="11">
        <v>1854.375</v>
      </c>
      <c r="F72" s="11">
        <v>2225.2499999999995</v>
      </c>
      <c r="G72" s="11">
        <v>3708.75</v>
      </c>
      <c r="H72" s="11">
        <v>4450.4999999999991</v>
      </c>
    </row>
    <row r="73" spans="1:8" ht="13.8" x14ac:dyDescent="0.3">
      <c r="A73" s="8" t="s">
        <v>224</v>
      </c>
      <c r="B73" s="9" t="s">
        <v>5484</v>
      </c>
      <c r="C73" s="9" t="s">
        <v>21</v>
      </c>
      <c r="D73" s="10">
        <v>0.5343</v>
      </c>
      <c r="E73" s="11">
        <v>2003.625</v>
      </c>
      <c r="F73" s="11">
        <v>2404.35</v>
      </c>
      <c r="G73" s="11">
        <v>4007.25</v>
      </c>
      <c r="H73" s="11">
        <v>4808.7</v>
      </c>
    </row>
    <row r="74" spans="1:8" ht="13.8" x14ac:dyDescent="0.3">
      <c r="A74" s="8" t="s">
        <v>224</v>
      </c>
      <c r="B74" s="9" t="s">
        <v>5485</v>
      </c>
      <c r="C74" s="9" t="s">
        <v>21</v>
      </c>
      <c r="D74" s="10">
        <v>0.55169999999999997</v>
      </c>
      <c r="E74" s="11">
        <v>2068.875</v>
      </c>
      <c r="F74" s="11">
        <v>2482.6499999999996</v>
      </c>
      <c r="G74" s="11">
        <v>4137.75</v>
      </c>
      <c r="H74" s="11">
        <v>4965.2999999999993</v>
      </c>
    </row>
    <row r="75" spans="1:8" ht="13.8" x14ac:dyDescent="0.3">
      <c r="A75" s="8" t="s">
        <v>224</v>
      </c>
      <c r="B75" s="9" t="s">
        <v>5486</v>
      </c>
      <c r="C75" s="9" t="s">
        <v>808</v>
      </c>
      <c r="D75" s="10">
        <v>0.4879</v>
      </c>
      <c r="E75" s="11">
        <v>1829.625</v>
      </c>
      <c r="F75" s="11">
        <v>2195.5500000000002</v>
      </c>
      <c r="G75" s="11">
        <v>3659.25</v>
      </c>
      <c r="H75" s="11">
        <v>4391.1000000000004</v>
      </c>
    </row>
    <row r="76" spans="1:8" ht="13.8" x14ac:dyDescent="0.3">
      <c r="A76" s="8" t="s">
        <v>224</v>
      </c>
      <c r="B76" s="9" t="s">
        <v>5486</v>
      </c>
      <c r="C76" s="9" t="s">
        <v>5487</v>
      </c>
      <c r="D76" s="10">
        <v>0.64280000000000004</v>
      </c>
      <c r="E76" s="11">
        <v>2410.5</v>
      </c>
      <c r="F76" s="11">
        <v>2892.6000000000004</v>
      </c>
      <c r="G76" s="11">
        <v>4821</v>
      </c>
      <c r="H76" s="11">
        <v>5785.2000000000007</v>
      </c>
    </row>
    <row r="77" spans="1:8" ht="13.8" x14ac:dyDescent="0.3">
      <c r="A77" s="8" t="s">
        <v>246</v>
      </c>
      <c r="B77" s="9" t="s">
        <v>815</v>
      </c>
      <c r="C77" s="9" t="s">
        <v>31</v>
      </c>
      <c r="D77" s="10">
        <v>0.50229999999999997</v>
      </c>
      <c r="E77" s="11">
        <v>1883.6249999999998</v>
      </c>
      <c r="F77" s="11">
        <v>2260.35</v>
      </c>
      <c r="G77" s="11">
        <v>3767.2499999999995</v>
      </c>
      <c r="H77" s="11">
        <v>4520.7</v>
      </c>
    </row>
    <row r="78" spans="1:8" ht="13.8" x14ac:dyDescent="0.3">
      <c r="A78" s="8" t="s">
        <v>276</v>
      </c>
      <c r="B78" s="9" t="s">
        <v>838</v>
      </c>
      <c r="C78" s="9" t="s">
        <v>155</v>
      </c>
      <c r="D78" s="10">
        <v>0.48149999999999998</v>
      </c>
      <c r="E78" s="11">
        <v>1805.625</v>
      </c>
      <c r="F78" s="11">
        <v>2166.75</v>
      </c>
      <c r="G78" s="11">
        <v>3611.25</v>
      </c>
      <c r="H78" s="11">
        <v>4333.5</v>
      </c>
    </row>
    <row r="79" spans="1:8" ht="13.8" x14ac:dyDescent="0.3">
      <c r="A79" s="8" t="s">
        <v>282</v>
      </c>
      <c r="B79" s="9" t="s">
        <v>846</v>
      </c>
      <c r="C79" s="9" t="s">
        <v>847</v>
      </c>
      <c r="D79" s="10">
        <v>0.47970000000000002</v>
      </c>
      <c r="E79" s="11">
        <v>1798.875</v>
      </c>
      <c r="F79" s="11">
        <v>2158.65</v>
      </c>
      <c r="G79" s="11">
        <v>3597.75</v>
      </c>
      <c r="H79" s="11">
        <v>4317.3</v>
      </c>
    </row>
    <row r="80" spans="1:8" ht="13.8" x14ac:dyDescent="0.3">
      <c r="A80" s="8" t="s">
        <v>307</v>
      </c>
      <c r="B80" s="9" t="s">
        <v>855</v>
      </c>
      <c r="C80" s="9" t="s">
        <v>390</v>
      </c>
      <c r="D80" s="10">
        <v>0.59089999999999998</v>
      </c>
      <c r="E80" s="11">
        <v>2215.875</v>
      </c>
      <c r="F80" s="11">
        <v>2659.0499999999997</v>
      </c>
      <c r="G80" s="11">
        <v>4431.75</v>
      </c>
      <c r="H80" s="11">
        <v>5318.0999999999995</v>
      </c>
    </row>
    <row r="81" spans="1:8" ht="13.8" x14ac:dyDescent="0.3">
      <c r="A81" s="8" t="s">
        <v>324</v>
      </c>
      <c r="B81" s="9" t="s">
        <v>863</v>
      </c>
      <c r="C81" s="9" t="s">
        <v>864</v>
      </c>
      <c r="D81" s="10">
        <v>0.56020000000000003</v>
      </c>
      <c r="E81" s="11">
        <v>2100.75</v>
      </c>
      <c r="F81" s="11">
        <v>2520.9</v>
      </c>
      <c r="G81" s="11">
        <v>4201.5</v>
      </c>
      <c r="H81" s="11">
        <v>5041.8</v>
      </c>
    </row>
    <row r="82" spans="1:8" ht="13.8" x14ac:dyDescent="0.3">
      <c r="A82" s="8" t="s">
        <v>324</v>
      </c>
      <c r="B82" s="9" t="s">
        <v>865</v>
      </c>
      <c r="C82" s="9" t="s">
        <v>864</v>
      </c>
      <c r="D82" s="10">
        <v>0.54249999999999998</v>
      </c>
      <c r="E82" s="11">
        <v>2034.375</v>
      </c>
      <c r="F82" s="11">
        <v>2441.2499999999995</v>
      </c>
      <c r="G82" s="11">
        <v>4068.75</v>
      </c>
      <c r="H82" s="11">
        <v>4882.4999999999991</v>
      </c>
    </row>
    <row r="83" spans="1:8" ht="13.8" x14ac:dyDescent="0.3">
      <c r="A83" s="8" t="s">
        <v>330</v>
      </c>
      <c r="B83" s="9" t="s">
        <v>872</v>
      </c>
      <c r="C83" s="9" t="s">
        <v>33</v>
      </c>
      <c r="D83" s="10">
        <v>0.56830000000000003</v>
      </c>
      <c r="E83" s="11">
        <v>2131.125</v>
      </c>
      <c r="F83" s="11">
        <v>2557.35</v>
      </c>
      <c r="G83" s="11">
        <v>4262.25</v>
      </c>
      <c r="H83" s="11">
        <v>5114.7</v>
      </c>
    </row>
    <row r="84" spans="1:8" ht="13.8" x14ac:dyDescent="0.3">
      <c r="A84" s="8" t="s">
        <v>330</v>
      </c>
      <c r="B84" s="9" t="s">
        <v>873</v>
      </c>
      <c r="C84" s="9" t="s">
        <v>874</v>
      </c>
      <c r="D84" s="10">
        <v>0.62760000000000005</v>
      </c>
      <c r="E84" s="11">
        <v>2353.5</v>
      </c>
      <c r="F84" s="11">
        <v>2824.2</v>
      </c>
      <c r="G84" s="11">
        <v>4707</v>
      </c>
      <c r="H84" s="11">
        <v>5648.4</v>
      </c>
    </row>
    <row r="85" spans="1:8" ht="13.8" x14ac:dyDescent="0.3">
      <c r="A85" s="8" t="s">
        <v>346</v>
      </c>
      <c r="B85" s="9" t="s">
        <v>876</v>
      </c>
      <c r="C85" s="9" t="s">
        <v>140</v>
      </c>
      <c r="D85" s="10">
        <v>0.48199999999999998</v>
      </c>
      <c r="E85" s="11">
        <v>1807.5</v>
      </c>
      <c r="F85" s="11">
        <v>2168.9999999999995</v>
      </c>
      <c r="G85" s="11">
        <v>3615</v>
      </c>
      <c r="H85" s="11">
        <v>4337.9999999999991</v>
      </c>
    </row>
    <row r="86" spans="1:8" ht="13.8" x14ac:dyDescent="0.3">
      <c r="A86" s="8" t="s">
        <v>346</v>
      </c>
      <c r="B86" s="9" t="s">
        <v>877</v>
      </c>
      <c r="C86" s="9" t="s">
        <v>33</v>
      </c>
      <c r="D86" s="10">
        <v>0.51859999999999995</v>
      </c>
      <c r="E86" s="11">
        <v>1944.7499999999998</v>
      </c>
      <c r="F86" s="11">
        <v>2333.6999999999994</v>
      </c>
      <c r="G86" s="11">
        <v>3889.4999999999995</v>
      </c>
      <c r="H86" s="11">
        <v>4667.3999999999987</v>
      </c>
    </row>
    <row r="87" spans="1:8" ht="13.8" x14ac:dyDescent="0.3">
      <c r="A87" s="8" t="s">
        <v>346</v>
      </c>
      <c r="B87" s="9" t="s">
        <v>878</v>
      </c>
      <c r="C87" s="9" t="s">
        <v>879</v>
      </c>
      <c r="D87" s="10">
        <v>0.55389999999999995</v>
      </c>
      <c r="E87" s="11">
        <v>2077.125</v>
      </c>
      <c r="F87" s="11">
        <v>2492.5499999999997</v>
      </c>
      <c r="G87" s="11">
        <v>4154.25</v>
      </c>
      <c r="H87" s="11">
        <v>4985.0999999999995</v>
      </c>
    </row>
    <row r="88" spans="1:8" ht="13.8" x14ac:dyDescent="0.3">
      <c r="A88" s="8" t="s">
        <v>346</v>
      </c>
      <c r="B88" s="9" t="s">
        <v>878</v>
      </c>
      <c r="C88" s="9" t="s">
        <v>140</v>
      </c>
      <c r="D88" s="10">
        <v>0.52639999999999998</v>
      </c>
      <c r="E88" s="11">
        <v>1974</v>
      </c>
      <c r="F88" s="11">
        <v>2368.7999999999997</v>
      </c>
      <c r="G88" s="11">
        <v>3948</v>
      </c>
      <c r="H88" s="11">
        <v>4737.5999999999995</v>
      </c>
    </row>
    <row r="89" spans="1:8" ht="13.8" x14ac:dyDescent="0.3">
      <c r="A89" s="8" t="s">
        <v>346</v>
      </c>
      <c r="B89" s="9" t="s">
        <v>880</v>
      </c>
      <c r="C89" s="9" t="s">
        <v>879</v>
      </c>
      <c r="D89" s="10">
        <v>0.58089999999999997</v>
      </c>
      <c r="E89" s="11">
        <v>2178.375</v>
      </c>
      <c r="F89" s="11">
        <v>2614.0499999999997</v>
      </c>
      <c r="G89" s="11">
        <v>4356.75</v>
      </c>
      <c r="H89" s="11">
        <v>5228.0999999999995</v>
      </c>
    </row>
    <row r="90" spans="1:8" ht="13.8" x14ac:dyDescent="0.3">
      <c r="A90" s="8" t="s">
        <v>346</v>
      </c>
      <c r="B90" s="9" t="s">
        <v>880</v>
      </c>
      <c r="C90" s="9" t="s">
        <v>140</v>
      </c>
      <c r="D90" s="10">
        <v>0.56640000000000001</v>
      </c>
      <c r="E90" s="11">
        <v>2124</v>
      </c>
      <c r="F90" s="11">
        <v>2548.7999999999997</v>
      </c>
      <c r="G90" s="11">
        <v>4248</v>
      </c>
      <c r="H90" s="11">
        <v>5097.5999999999995</v>
      </c>
    </row>
    <row r="91" spans="1:8" ht="13.8" x14ac:dyDescent="0.3">
      <c r="A91" s="8" t="s">
        <v>346</v>
      </c>
      <c r="B91" s="9" t="s">
        <v>881</v>
      </c>
      <c r="C91" s="9" t="s">
        <v>882</v>
      </c>
      <c r="D91" s="10">
        <v>0.46460000000000001</v>
      </c>
      <c r="E91" s="11">
        <v>1742.25</v>
      </c>
      <c r="F91" s="11">
        <v>2090.7000000000003</v>
      </c>
      <c r="G91" s="11">
        <v>3484.5</v>
      </c>
      <c r="H91" s="11">
        <v>4181.4000000000005</v>
      </c>
    </row>
    <row r="92" spans="1:8" ht="13.8" x14ac:dyDescent="0.3">
      <c r="A92" s="8" t="s">
        <v>346</v>
      </c>
      <c r="B92" s="9" t="s">
        <v>884</v>
      </c>
      <c r="C92" s="9" t="s">
        <v>885</v>
      </c>
      <c r="D92" s="10">
        <v>0.52349999999999997</v>
      </c>
      <c r="E92" s="11">
        <v>1963.1249999999998</v>
      </c>
      <c r="F92" s="11">
        <v>2355.75</v>
      </c>
      <c r="G92" s="11">
        <v>3926.2499999999995</v>
      </c>
      <c r="H92" s="11">
        <v>4711.5</v>
      </c>
    </row>
    <row r="93" spans="1:8" ht="13.8" x14ac:dyDescent="0.3">
      <c r="A93" s="8" t="s">
        <v>346</v>
      </c>
      <c r="B93" s="9" t="s">
        <v>886</v>
      </c>
      <c r="C93" s="9" t="s">
        <v>887</v>
      </c>
      <c r="D93" s="10">
        <v>0.59430000000000005</v>
      </c>
      <c r="E93" s="11">
        <v>2228.625</v>
      </c>
      <c r="F93" s="11">
        <v>2674.35</v>
      </c>
      <c r="G93" s="11">
        <v>4457.25</v>
      </c>
      <c r="H93" s="11">
        <v>5348.7</v>
      </c>
    </row>
    <row r="94" spans="1:8" ht="13.8" x14ac:dyDescent="0.3">
      <c r="A94" s="8" t="s">
        <v>346</v>
      </c>
      <c r="B94" s="9" t="s">
        <v>894</v>
      </c>
      <c r="C94" s="9" t="s">
        <v>371</v>
      </c>
      <c r="D94" s="10">
        <v>0.7087</v>
      </c>
      <c r="E94" s="11">
        <v>2657.625</v>
      </c>
      <c r="F94" s="11">
        <v>3189.15</v>
      </c>
      <c r="G94" s="11">
        <v>5315.25</v>
      </c>
      <c r="H94" s="11">
        <v>6378.3</v>
      </c>
    </row>
    <row r="95" spans="1:8" ht="13.8" x14ac:dyDescent="0.3">
      <c r="A95" s="8" t="s">
        <v>346</v>
      </c>
      <c r="B95" s="9" t="s">
        <v>895</v>
      </c>
      <c r="C95" s="9" t="s">
        <v>371</v>
      </c>
      <c r="D95" s="10">
        <v>0.72989999999999999</v>
      </c>
      <c r="E95" s="11">
        <v>2737.125</v>
      </c>
      <c r="F95" s="11">
        <v>3284.55</v>
      </c>
      <c r="G95" s="11">
        <v>5474.25</v>
      </c>
      <c r="H95" s="11">
        <v>6569.1</v>
      </c>
    </row>
    <row r="96" spans="1:8" ht="13.8" x14ac:dyDescent="0.3">
      <c r="A96" s="8" t="s">
        <v>346</v>
      </c>
      <c r="B96" s="9" t="s">
        <v>899</v>
      </c>
      <c r="C96" s="9" t="s">
        <v>371</v>
      </c>
      <c r="D96" s="10">
        <v>0.74119999999999997</v>
      </c>
      <c r="E96" s="11">
        <v>2779.5</v>
      </c>
      <c r="F96" s="11">
        <v>3335.3999999999996</v>
      </c>
      <c r="G96" s="11">
        <v>5559</v>
      </c>
      <c r="H96" s="11">
        <v>6670.7999999999993</v>
      </c>
    </row>
    <row r="97" spans="1:8" ht="13.8" x14ac:dyDescent="0.3">
      <c r="A97" s="8" t="s">
        <v>346</v>
      </c>
      <c r="B97" s="9" t="s">
        <v>902</v>
      </c>
      <c r="C97" s="9" t="s">
        <v>630</v>
      </c>
      <c r="D97" s="10">
        <v>0.56110000000000004</v>
      </c>
      <c r="E97" s="11">
        <v>2104.125</v>
      </c>
      <c r="F97" s="11">
        <v>2524.9500000000003</v>
      </c>
      <c r="G97" s="11">
        <v>4208.25</v>
      </c>
      <c r="H97" s="11">
        <v>5049.9000000000005</v>
      </c>
    </row>
    <row r="98" spans="1:8" ht="13.8" x14ac:dyDescent="0.3">
      <c r="A98" s="8" t="s">
        <v>346</v>
      </c>
      <c r="B98" s="9" t="s">
        <v>902</v>
      </c>
      <c r="C98" s="9" t="s">
        <v>885</v>
      </c>
      <c r="D98" s="10">
        <v>0.57069999999999999</v>
      </c>
      <c r="E98" s="11">
        <v>2140.125</v>
      </c>
      <c r="F98" s="11">
        <v>2568.15</v>
      </c>
      <c r="G98" s="11">
        <v>4280.25</v>
      </c>
      <c r="H98" s="11">
        <v>5136.3</v>
      </c>
    </row>
    <row r="99" spans="1:8" ht="13.8" x14ac:dyDescent="0.3">
      <c r="A99" s="8" t="s">
        <v>346</v>
      </c>
      <c r="B99" s="9" t="s">
        <v>902</v>
      </c>
      <c r="C99" s="9" t="s">
        <v>883</v>
      </c>
      <c r="D99" s="10">
        <v>0.59450000000000003</v>
      </c>
      <c r="E99" s="11">
        <v>2229.375</v>
      </c>
      <c r="F99" s="11">
        <v>2675.25</v>
      </c>
      <c r="G99" s="11">
        <v>4458.75</v>
      </c>
      <c r="H99" s="11">
        <v>5350.5</v>
      </c>
    </row>
    <row r="100" spans="1:8" ht="13.8" x14ac:dyDescent="0.3">
      <c r="A100" s="8" t="s">
        <v>346</v>
      </c>
      <c r="B100" s="9" t="s">
        <v>903</v>
      </c>
      <c r="C100" s="9" t="s">
        <v>888</v>
      </c>
      <c r="D100" s="10">
        <v>0.60050000000000003</v>
      </c>
      <c r="E100" s="11">
        <v>2251.875</v>
      </c>
      <c r="F100" s="11">
        <v>2702.25</v>
      </c>
      <c r="G100" s="11">
        <v>4503.75</v>
      </c>
      <c r="H100" s="11">
        <v>5404.5</v>
      </c>
    </row>
    <row r="101" spans="1:8" ht="13.8" x14ac:dyDescent="0.3">
      <c r="A101" s="8" t="s">
        <v>346</v>
      </c>
      <c r="B101" s="9" t="s">
        <v>903</v>
      </c>
      <c r="C101" s="9" t="s">
        <v>887</v>
      </c>
      <c r="D101" s="10">
        <v>0.62019999999999997</v>
      </c>
      <c r="E101" s="11">
        <v>2325.75</v>
      </c>
      <c r="F101" s="11">
        <v>2790.8999999999996</v>
      </c>
      <c r="G101" s="11">
        <v>4651.5</v>
      </c>
      <c r="H101" s="11">
        <v>5581.7999999999993</v>
      </c>
    </row>
    <row r="102" spans="1:8" ht="13.8" x14ac:dyDescent="0.3">
      <c r="A102" s="8" t="s">
        <v>346</v>
      </c>
      <c r="B102" s="9" t="s">
        <v>907</v>
      </c>
      <c r="C102" s="9" t="s">
        <v>495</v>
      </c>
      <c r="D102" s="10">
        <v>0.99339999999999995</v>
      </c>
      <c r="E102" s="11">
        <v>3725.25</v>
      </c>
      <c r="F102" s="11">
        <v>4470.2999999999993</v>
      </c>
      <c r="G102" s="11">
        <v>7450.5</v>
      </c>
      <c r="H102" s="11">
        <v>8940.5999999999985</v>
      </c>
    </row>
    <row r="103" spans="1:8" ht="13.8" x14ac:dyDescent="0.3">
      <c r="A103" s="8" t="s">
        <v>346</v>
      </c>
      <c r="B103" s="9" t="s">
        <v>908</v>
      </c>
      <c r="C103" s="9" t="s">
        <v>386</v>
      </c>
      <c r="D103" s="10">
        <v>0.65110000000000001</v>
      </c>
      <c r="E103" s="11">
        <v>2441.625</v>
      </c>
      <c r="F103" s="11">
        <v>2929.9500000000003</v>
      </c>
      <c r="G103" s="11">
        <v>4883.25</v>
      </c>
      <c r="H103" s="11">
        <v>5859.9000000000005</v>
      </c>
    </row>
    <row r="104" spans="1:8" ht="13.8" x14ac:dyDescent="0.3">
      <c r="A104" s="8" t="s">
        <v>346</v>
      </c>
      <c r="B104" s="9" t="s">
        <v>908</v>
      </c>
      <c r="C104" s="9" t="s">
        <v>387</v>
      </c>
      <c r="D104" s="10">
        <v>0.66400000000000003</v>
      </c>
      <c r="E104" s="11">
        <v>2490</v>
      </c>
      <c r="F104" s="11">
        <v>2988.0000000000005</v>
      </c>
      <c r="G104" s="11">
        <v>4980</v>
      </c>
      <c r="H104" s="11">
        <v>5976.0000000000009</v>
      </c>
    </row>
    <row r="105" spans="1:8" ht="13.8" x14ac:dyDescent="0.3">
      <c r="A105" s="8" t="s">
        <v>346</v>
      </c>
      <c r="B105" s="9" t="s">
        <v>909</v>
      </c>
      <c r="C105" s="9" t="s">
        <v>386</v>
      </c>
      <c r="D105" s="10">
        <v>0.67569999999999997</v>
      </c>
      <c r="E105" s="11">
        <v>2533.875</v>
      </c>
      <c r="F105" s="11">
        <v>3040.6499999999996</v>
      </c>
      <c r="G105" s="11">
        <v>5067.75</v>
      </c>
      <c r="H105" s="11">
        <v>6081.2999999999993</v>
      </c>
    </row>
    <row r="106" spans="1:8" ht="13.8" x14ac:dyDescent="0.3">
      <c r="A106" s="8" t="s">
        <v>346</v>
      </c>
      <c r="B106" s="9" t="s">
        <v>910</v>
      </c>
      <c r="C106" s="9" t="s">
        <v>87</v>
      </c>
      <c r="D106" s="10">
        <v>0.74519999999999997</v>
      </c>
      <c r="E106" s="11">
        <v>2794.5</v>
      </c>
      <c r="F106" s="11">
        <v>3353.3999999999996</v>
      </c>
      <c r="G106" s="11">
        <v>5589</v>
      </c>
      <c r="H106" s="11">
        <v>6706.7999999999993</v>
      </c>
    </row>
    <row r="107" spans="1:8" ht="13.8" x14ac:dyDescent="0.3">
      <c r="A107" s="8" t="s">
        <v>346</v>
      </c>
      <c r="B107" s="9" t="s">
        <v>910</v>
      </c>
      <c r="C107" s="9" t="s">
        <v>59</v>
      </c>
      <c r="D107" s="10">
        <v>0.69899999999999995</v>
      </c>
      <c r="E107" s="11">
        <v>2621.25</v>
      </c>
      <c r="F107" s="11">
        <v>3145.4999999999995</v>
      </c>
      <c r="G107" s="11">
        <v>5242.5</v>
      </c>
      <c r="H107" s="11">
        <v>6290.9999999999991</v>
      </c>
    </row>
    <row r="108" spans="1:8" ht="13.8" x14ac:dyDescent="0.3">
      <c r="A108" s="8" t="s">
        <v>346</v>
      </c>
      <c r="B108" s="9" t="s">
        <v>910</v>
      </c>
      <c r="C108" s="9" t="s">
        <v>387</v>
      </c>
      <c r="D108" s="10">
        <v>0.68720000000000003</v>
      </c>
      <c r="E108" s="11">
        <v>2577</v>
      </c>
      <c r="F108" s="11">
        <v>3092.4</v>
      </c>
      <c r="G108" s="11">
        <v>5154</v>
      </c>
      <c r="H108" s="11">
        <v>6184.8</v>
      </c>
    </row>
    <row r="109" spans="1:8" ht="13.8" x14ac:dyDescent="0.3">
      <c r="A109" s="8" t="s">
        <v>346</v>
      </c>
      <c r="B109" s="9" t="s">
        <v>911</v>
      </c>
      <c r="C109" s="9" t="s">
        <v>386</v>
      </c>
      <c r="D109" s="10">
        <v>0.71150000000000002</v>
      </c>
      <c r="E109" s="11">
        <v>2668.125</v>
      </c>
      <c r="F109" s="11">
        <v>3201.75</v>
      </c>
      <c r="G109" s="11">
        <v>5336.25</v>
      </c>
      <c r="H109" s="11">
        <v>6403.5</v>
      </c>
    </row>
    <row r="110" spans="1:8" ht="13.8" x14ac:dyDescent="0.3">
      <c r="A110" s="8" t="s">
        <v>346</v>
      </c>
      <c r="B110" s="9" t="s">
        <v>911</v>
      </c>
      <c r="C110" s="9" t="s">
        <v>387</v>
      </c>
      <c r="D110" s="10">
        <v>0.72440000000000004</v>
      </c>
      <c r="E110" s="11">
        <v>2716.5</v>
      </c>
      <c r="F110" s="11">
        <v>3259.8</v>
      </c>
      <c r="G110" s="11">
        <v>5433</v>
      </c>
      <c r="H110" s="11">
        <v>6519.6</v>
      </c>
    </row>
    <row r="111" spans="1:8" ht="13.8" x14ac:dyDescent="0.3">
      <c r="A111" s="8" t="s">
        <v>346</v>
      </c>
      <c r="B111" s="9" t="s">
        <v>912</v>
      </c>
      <c r="C111" s="9" t="s">
        <v>59</v>
      </c>
      <c r="D111" s="10">
        <v>0.71899999999999997</v>
      </c>
      <c r="E111" s="11">
        <v>2696.25</v>
      </c>
      <c r="F111" s="11">
        <v>3235.4999999999995</v>
      </c>
      <c r="G111" s="11">
        <v>5392.5</v>
      </c>
      <c r="H111" s="11">
        <v>6470.9999999999991</v>
      </c>
    </row>
    <row r="112" spans="1:8" ht="13.8" x14ac:dyDescent="0.3">
      <c r="A112" s="8" t="s">
        <v>346</v>
      </c>
      <c r="B112" s="9" t="s">
        <v>5136</v>
      </c>
      <c r="C112" s="9" t="s">
        <v>5137</v>
      </c>
      <c r="D112" s="10">
        <v>1.1597</v>
      </c>
      <c r="E112" s="11">
        <v>4348.875</v>
      </c>
      <c r="F112" s="11">
        <v>5218.6499999999996</v>
      </c>
      <c r="G112" s="11">
        <v>8697.75</v>
      </c>
      <c r="H112" s="11">
        <v>10437.299999999999</v>
      </c>
    </row>
    <row r="113" spans="1:8" ht="13.8" x14ac:dyDescent="0.3">
      <c r="A113" s="8" t="s">
        <v>346</v>
      </c>
      <c r="B113" s="9" t="s">
        <v>916</v>
      </c>
      <c r="C113" s="9" t="s">
        <v>31</v>
      </c>
      <c r="D113" s="10">
        <v>0.54649999999999999</v>
      </c>
      <c r="E113" s="11">
        <v>2049.375</v>
      </c>
      <c r="F113" s="11">
        <v>2459.2499999999995</v>
      </c>
      <c r="G113" s="11">
        <v>4098.75</v>
      </c>
      <c r="H113" s="11">
        <v>4918.4999999999991</v>
      </c>
    </row>
    <row r="114" spans="1:8" ht="13.8" x14ac:dyDescent="0.3">
      <c r="A114" s="8" t="s">
        <v>346</v>
      </c>
      <c r="B114" s="9" t="s">
        <v>5488</v>
      </c>
      <c r="C114" s="9" t="s">
        <v>33</v>
      </c>
      <c r="D114" s="10">
        <v>0.56999999999999995</v>
      </c>
      <c r="E114" s="11">
        <v>2137.5</v>
      </c>
      <c r="F114" s="11">
        <v>2565</v>
      </c>
      <c r="G114" s="11">
        <v>4275</v>
      </c>
      <c r="H114" s="11">
        <v>5130</v>
      </c>
    </row>
    <row r="115" spans="1:8" ht="13.8" x14ac:dyDescent="0.3">
      <c r="A115" s="8" t="s">
        <v>346</v>
      </c>
      <c r="B115" s="9" t="s">
        <v>5488</v>
      </c>
      <c r="C115" s="9" t="s">
        <v>47</v>
      </c>
      <c r="D115" s="10">
        <v>0.61529999999999996</v>
      </c>
      <c r="E115" s="11">
        <v>2307.375</v>
      </c>
      <c r="F115" s="11">
        <v>2768.8499999999995</v>
      </c>
      <c r="G115" s="11">
        <v>4614.75</v>
      </c>
      <c r="H115" s="11">
        <v>5537.6999999999989</v>
      </c>
    </row>
    <row r="116" spans="1:8" ht="13.8" x14ac:dyDescent="0.3">
      <c r="A116" s="8" t="s">
        <v>346</v>
      </c>
      <c r="B116" s="9" t="s">
        <v>917</v>
      </c>
      <c r="C116" s="9" t="s">
        <v>33</v>
      </c>
      <c r="D116" s="10">
        <v>0.59860000000000002</v>
      </c>
      <c r="E116" s="11">
        <v>2244.75</v>
      </c>
      <c r="F116" s="11">
        <v>2693.7</v>
      </c>
      <c r="G116" s="11">
        <v>4489.5</v>
      </c>
      <c r="H116" s="11">
        <v>5387.4</v>
      </c>
    </row>
    <row r="117" spans="1:8" ht="13.8" x14ac:dyDescent="0.3">
      <c r="A117" s="8" t="s">
        <v>346</v>
      </c>
      <c r="B117" s="9" t="s">
        <v>917</v>
      </c>
      <c r="C117" s="9" t="s">
        <v>47</v>
      </c>
      <c r="D117" s="10">
        <v>0.63500000000000001</v>
      </c>
      <c r="E117" s="11">
        <v>2381.25</v>
      </c>
      <c r="F117" s="11">
        <v>2857.5</v>
      </c>
      <c r="G117" s="11">
        <v>4762.5</v>
      </c>
      <c r="H117" s="11">
        <v>5715</v>
      </c>
    </row>
    <row r="118" spans="1:8" ht="13.8" x14ac:dyDescent="0.3">
      <c r="A118" s="8" t="s">
        <v>346</v>
      </c>
      <c r="B118" s="9" t="s">
        <v>918</v>
      </c>
      <c r="C118" s="9" t="s">
        <v>31</v>
      </c>
      <c r="D118" s="10">
        <v>0.57469999999999999</v>
      </c>
      <c r="E118" s="11">
        <v>2155.125</v>
      </c>
      <c r="F118" s="11">
        <v>2586.1499999999996</v>
      </c>
      <c r="G118" s="11">
        <v>4310.25</v>
      </c>
      <c r="H118" s="11">
        <v>5172.2999999999993</v>
      </c>
    </row>
    <row r="119" spans="1:8" ht="13.8" x14ac:dyDescent="0.3">
      <c r="A119" s="8" t="s">
        <v>346</v>
      </c>
      <c r="B119" s="9" t="s">
        <v>919</v>
      </c>
      <c r="C119" s="9" t="s">
        <v>33</v>
      </c>
      <c r="D119" s="10">
        <v>0.59640000000000004</v>
      </c>
      <c r="E119" s="11">
        <v>2236.5</v>
      </c>
      <c r="F119" s="11">
        <v>2683.7999999999997</v>
      </c>
      <c r="G119" s="11">
        <v>4473</v>
      </c>
      <c r="H119" s="11">
        <v>5367.5999999999995</v>
      </c>
    </row>
    <row r="120" spans="1:8" ht="13.8" x14ac:dyDescent="0.3">
      <c r="A120" s="8" t="s">
        <v>346</v>
      </c>
      <c r="B120" s="9" t="s">
        <v>920</v>
      </c>
      <c r="C120" s="9" t="s">
        <v>33</v>
      </c>
      <c r="D120" s="10">
        <v>0.62629999999999997</v>
      </c>
      <c r="E120" s="11">
        <v>2348.625</v>
      </c>
      <c r="F120" s="11">
        <v>2818.3499999999995</v>
      </c>
      <c r="G120" s="11">
        <v>4697.25</v>
      </c>
      <c r="H120" s="11">
        <v>5636.6999999999989</v>
      </c>
    </row>
    <row r="121" spans="1:8" ht="13.8" x14ac:dyDescent="0.3">
      <c r="A121" s="8" t="s">
        <v>346</v>
      </c>
      <c r="B121" s="9" t="s">
        <v>5138</v>
      </c>
      <c r="C121" s="9" t="s">
        <v>47</v>
      </c>
      <c r="D121" s="10">
        <v>0.6421</v>
      </c>
      <c r="E121" s="11">
        <v>2407.875</v>
      </c>
      <c r="F121" s="11">
        <v>2889.45</v>
      </c>
      <c r="G121" s="11">
        <v>4815.75</v>
      </c>
      <c r="H121" s="11">
        <v>5778.9</v>
      </c>
    </row>
    <row r="122" spans="1:8" ht="13.8" x14ac:dyDescent="0.3">
      <c r="A122" s="8" t="s">
        <v>346</v>
      </c>
      <c r="B122" s="9" t="s">
        <v>921</v>
      </c>
      <c r="C122" s="9" t="s">
        <v>47</v>
      </c>
      <c r="D122" s="10">
        <v>0.66290000000000004</v>
      </c>
      <c r="E122" s="11">
        <v>2485.875</v>
      </c>
      <c r="F122" s="11">
        <v>2983.05</v>
      </c>
      <c r="G122" s="11">
        <v>4971.75</v>
      </c>
      <c r="H122" s="11">
        <v>5966.1</v>
      </c>
    </row>
    <row r="123" spans="1:8" ht="13.8" x14ac:dyDescent="0.3">
      <c r="A123" s="8" t="s">
        <v>346</v>
      </c>
      <c r="B123" s="9" t="s">
        <v>923</v>
      </c>
      <c r="C123" s="9" t="s">
        <v>495</v>
      </c>
      <c r="D123" s="10">
        <v>0.97629999999999995</v>
      </c>
      <c r="E123" s="11">
        <v>3661.125</v>
      </c>
      <c r="F123" s="11">
        <v>4393.3499999999995</v>
      </c>
      <c r="G123" s="11">
        <v>7322.25</v>
      </c>
      <c r="H123" s="11">
        <v>8786.6999999999989</v>
      </c>
    </row>
    <row r="124" spans="1:8" ht="13.8" x14ac:dyDescent="0.3">
      <c r="A124" s="8" t="s">
        <v>346</v>
      </c>
      <c r="B124" s="9" t="s">
        <v>924</v>
      </c>
      <c r="C124" s="9" t="s">
        <v>59</v>
      </c>
      <c r="D124" s="10">
        <v>1.0387</v>
      </c>
      <c r="E124" s="11">
        <v>3895.125</v>
      </c>
      <c r="F124" s="11">
        <v>4674.1499999999996</v>
      </c>
      <c r="G124" s="11">
        <v>7790.25</v>
      </c>
      <c r="H124" s="11">
        <v>9348.2999999999993</v>
      </c>
    </row>
    <row r="125" spans="1:8" ht="13.8" x14ac:dyDescent="0.3">
      <c r="A125" s="8" t="s">
        <v>346</v>
      </c>
      <c r="B125" s="9" t="s">
        <v>925</v>
      </c>
      <c r="C125" s="9" t="s">
        <v>926</v>
      </c>
      <c r="D125" s="10">
        <v>1.0254000000000001</v>
      </c>
      <c r="E125" s="11">
        <v>3845.2500000000005</v>
      </c>
      <c r="F125" s="11">
        <v>4614.3</v>
      </c>
      <c r="G125" s="11">
        <v>7690.5000000000009</v>
      </c>
      <c r="H125" s="11">
        <v>9228.6</v>
      </c>
    </row>
    <row r="126" spans="1:8" ht="13.8" x14ac:dyDescent="0.3">
      <c r="A126" s="8" t="s">
        <v>346</v>
      </c>
      <c r="B126" s="9" t="s">
        <v>927</v>
      </c>
      <c r="C126" s="9" t="s">
        <v>495</v>
      </c>
      <c r="D126" s="10">
        <v>1.0595000000000001</v>
      </c>
      <c r="E126" s="11">
        <v>3973.1250000000005</v>
      </c>
      <c r="F126" s="11">
        <v>4767.75</v>
      </c>
      <c r="G126" s="11">
        <v>7946.2500000000009</v>
      </c>
      <c r="H126" s="11">
        <v>9535.5</v>
      </c>
    </row>
    <row r="127" spans="1:8" ht="13.8" x14ac:dyDescent="0.3">
      <c r="A127" s="8" t="s">
        <v>346</v>
      </c>
      <c r="B127" s="9" t="s">
        <v>5161</v>
      </c>
      <c r="C127" s="9" t="s">
        <v>906</v>
      </c>
      <c r="D127" s="10">
        <v>1.0626</v>
      </c>
      <c r="E127" s="11">
        <v>3984.75</v>
      </c>
      <c r="F127" s="11">
        <v>4781.7</v>
      </c>
      <c r="G127" s="11">
        <v>7969.5</v>
      </c>
      <c r="H127" s="11">
        <v>9563.4</v>
      </c>
    </row>
    <row r="128" spans="1:8" ht="13.8" x14ac:dyDescent="0.3">
      <c r="A128" s="8" t="s">
        <v>346</v>
      </c>
      <c r="B128" s="9" t="s">
        <v>5160</v>
      </c>
      <c r="C128" s="9" t="s">
        <v>906</v>
      </c>
      <c r="D128" s="10">
        <v>1.0873999999999999</v>
      </c>
      <c r="E128" s="11">
        <v>4077.7499999999995</v>
      </c>
      <c r="F128" s="11">
        <v>4893.2999999999993</v>
      </c>
      <c r="G128" s="11">
        <v>8155.4999999999991</v>
      </c>
      <c r="H128" s="11">
        <v>9786.5999999999985</v>
      </c>
    </row>
    <row r="129" spans="1:8" ht="13.8" x14ac:dyDescent="0.3">
      <c r="A129" s="8" t="s">
        <v>346</v>
      </c>
      <c r="B129" s="9" t="s">
        <v>5159</v>
      </c>
      <c r="C129" s="9" t="s">
        <v>495</v>
      </c>
      <c r="D129" s="10">
        <v>1.1513</v>
      </c>
      <c r="E129" s="11">
        <v>4317.375</v>
      </c>
      <c r="F129" s="11">
        <v>5180.8499999999995</v>
      </c>
      <c r="G129" s="11">
        <v>8634.75</v>
      </c>
      <c r="H129" s="11">
        <v>10361.699999999999</v>
      </c>
    </row>
    <row r="130" spans="1:8" ht="13.8" x14ac:dyDescent="0.3">
      <c r="A130" s="8" t="s">
        <v>412</v>
      </c>
      <c r="B130" s="9" t="s">
        <v>930</v>
      </c>
      <c r="C130" s="9" t="s">
        <v>33</v>
      </c>
      <c r="D130" s="10">
        <v>0.5111</v>
      </c>
      <c r="E130" s="11">
        <v>1916.625</v>
      </c>
      <c r="F130" s="11">
        <v>2299.9499999999998</v>
      </c>
      <c r="G130" s="11">
        <v>3833.25</v>
      </c>
      <c r="H130" s="11">
        <v>4599.8999999999996</v>
      </c>
    </row>
    <row r="131" spans="1:8" ht="13.8" x14ac:dyDescent="0.3">
      <c r="A131" s="8" t="s">
        <v>412</v>
      </c>
      <c r="B131" s="9" t="s">
        <v>931</v>
      </c>
      <c r="C131" s="9" t="s">
        <v>33</v>
      </c>
      <c r="D131" s="10">
        <v>0.52429999999999999</v>
      </c>
      <c r="E131" s="11">
        <v>1966.125</v>
      </c>
      <c r="F131" s="11">
        <v>2359.35</v>
      </c>
      <c r="G131" s="11">
        <v>3932.25</v>
      </c>
      <c r="H131" s="11">
        <v>4718.7</v>
      </c>
    </row>
    <row r="132" spans="1:8" ht="13.8" x14ac:dyDescent="0.3">
      <c r="A132" s="8" t="s">
        <v>412</v>
      </c>
      <c r="B132" s="9" t="s">
        <v>932</v>
      </c>
      <c r="C132" s="9" t="s">
        <v>933</v>
      </c>
      <c r="D132" s="10">
        <v>0.56469999999999998</v>
      </c>
      <c r="E132" s="11">
        <v>2117.625</v>
      </c>
      <c r="F132" s="11">
        <v>2541.1499999999996</v>
      </c>
      <c r="G132" s="11">
        <v>4235.25</v>
      </c>
      <c r="H132" s="11">
        <v>5082.2999999999993</v>
      </c>
    </row>
    <row r="133" spans="1:8" ht="13.8" x14ac:dyDescent="0.3">
      <c r="A133" s="8" t="s">
        <v>412</v>
      </c>
      <c r="B133" s="9" t="s">
        <v>934</v>
      </c>
      <c r="C133" s="9" t="s">
        <v>47</v>
      </c>
      <c r="D133" s="10">
        <v>0.56200000000000006</v>
      </c>
      <c r="E133" s="11">
        <v>2107.5</v>
      </c>
      <c r="F133" s="11">
        <v>2529</v>
      </c>
      <c r="G133" s="11">
        <v>4215</v>
      </c>
      <c r="H133" s="11">
        <v>5058</v>
      </c>
    </row>
    <row r="134" spans="1:8" ht="13.8" x14ac:dyDescent="0.3">
      <c r="A134" s="8" t="s">
        <v>412</v>
      </c>
      <c r="B134" s="9" t="s">
        <v>934</v>
      </c>
      <c r="C134" s="9" t="s">
        <v>935</v>
      </c>
      <c r="D134" s="10">
        <v>0.58889999999999998</v>
      </c>
      <c r="E134" s="11">
        <v>2208.375</v>
      </c>
      <c r="F134" s="11">
        <v>2650.0499999999997</v>
      </c>
      <c r="G134" s="11">
        <v>4416.75</v>
      </c>
      <c r="H134" s="11">
        <v>5300.0999999999995</v>
      </c>
    </row>
    <row r="135" spans="1:8" ht="13.8" x14ac:dyDescent="0.3">
      <c r="A135" s="8" t="s">
        <v>412</v>
      </c>
      <c r="B135" s="9" t="s">
        <v>936</v>
      </c>
      <c r="C135" s="9" t="s">
        <v>47</v>
      </c>
      <c r="D135" s="10">
        <v>0.57720000000000005</v>
      </c>
      <c r="E135" s="11">
        <v>2164.5</v>
      </c>
      <c r="F135" s="11">
        <v>2597.4</v>
      </c>
      <c r="G135" s="11">
        <v>4329</v>
      </c>
      <c r="H135" s="11">
        <v>5194.8</v>
      </c>
    </row>
    <row r="136" spans="1:8" ht="13.8" x14ac:dyDescent="0.3">
      <c r="A136" s="8" t="s">
        <v>412</v>
      </c>
      <c r="B136" s="9" t="s">
        <v>937</v>
      </c>
      <c r="C136" s="9" t="s">
        <v>938</v>
      </c>
      <c r="D136" s="10">
        <v>0.59940000000000004</v>
      </c>
      <c r="E136" s="11">
        <v>2247.75</v>
      </c>
      <c r="F136" s="11">
        <v>2697.3</v>
      </c>
      <c r="G136" s="11">
        <v>4495.5</v>
      </c>
      <c r="H136" s="11">
        <v>5394.6</v>
      </c>
    </row>
    <row r="137" spans="1:8" ht="13.8" x14ac:dyDescent="0.3">
      <c r="A137" s="8" t="s">
        <v>412</v>
      </c>
      <c r="B137" s="9" t="s">
        <v>939</v>
      </c>
      <c r="C137" s="9" t="s">
        <v>31</v>
      </c>
      <c r="D137" s="10">
        <v>0.46739999999999998</v>
      </c>
      <c r="E137" s="11">
        <v>1752.75</v>
      </c>
      <c r="F137" s="11">
        <v>2103.2999999999997</v>
      </c>
      <c r="G137" s="11">
        <v>3505.5</v>
      </c>
      <c r="H137" s="11">
        <v>4206.5999999999995</v>
      </c>
    </row>
    <row r="138" spans="1:8" ht="13.8" x14ac:dyDescent="0.3">
      <c r="A138" s="8" t="s">
        <v>412</v>
      </c>
      <c r="B138" s="9" t="s">
        <v>940</v>
      </c>
      <c r="C138" s="9" t="s">
        <v>31</v>
      </c>
      <c r="D138" s="10">
        <v>0.48699999999999999</v>
      </c>
      <c r="E138" s="11">
        <v>1826.25</v>
      </c>
      <c r="F138" s="11">
        <v>2191.4999999999995</v>
      </c>
      <c r="G138" s="11">
        <v>3652.5</v>
      </c>
      <c r="H138" s="11">
        <v>4382.9999999999991</v>
      </c>
    </row>
    <row r="139" spans="1:8" ht="13.8" x14ac:dyDescent="0.3">
      <c r="A139" s="8" t="s">
        <v>452</v>
      </c>
      <c r="B139" s="9" t="s">
        <v>5489</v>
      </c>
      <c r="C139" s="9" t="s">
        <v>155</v>
      </c>
      <c r="D139" s="10">
        <v>0.44069999999999998</v>
      </c>
      <c r="E139" s="11">
        <v>1652.625</v>
      </c>
      <c r="F139" s="11">
        <v>1983.1499999999999</v>
      </c>
      <c r="G139" s="11">
        <v>3305.25</v>
      </c>
      <c r="H139" s="11">
        <v>3966.2999999999997</v>
      </c>
    </row>
    <row r="140" spans="1:8" ht="13.8" x14ac:dyDescent="0.3">
      <c r="A140" s="8" t="s">
        <v>452</v>
      </c>
      <c r="B140" s="9" t="s">
        <v>5490</v>
      </c>
      <c r="C140" s="9" t="s">
        <v>155</v>
      </c>
      <c r="D140" s="10">
        <v>0.45169999999999999</v>
      </c>
      <c r="E140" s="11">
        <v>1693.875</v>
      </c>
      <c r="F140" s="11">
        <v>2032.6499999999999</v>
      </c>
      <c r="G140" s="11">
        <v>3387.75</v>
      </c>
      <c r="H140" s="11">
        <v>4065.2999999999997</v>
      </c>
    </row>
    <row r="141" spans="1:8" ht="13.8" x14ac:dyDescent="0.3">
      <c r="A141" s="8" t="s">
        <v>452</v>
      </c>
      <c r="B141" s="9" t="s">
        <v>5162</v>
      </c>
      <c r="C141" s="9" t="s">
        <v>5163</v>
      </c>
      <c r="D141" s="10">
        <v>0.44929999999999998</v>
      </c>
      <c r="E141" s="11">
        <v>1684.875</v>
      </c>
      <c r="F141" s="11">
        <v>2021.85</v>
      </c>
      <c r="G141" s="11">
        <v>3369.75</v>
      </c>
      <c r="H141" s="11">
        <v>4043.7</v>
      </c>
    </row>
    <row r="142" spans="1:8" ht="13.8" x14ac:dyDescent="0.3">
      <c r="A142" s="8" t="s">
        <v>452</v>
      </c>
      <c r="B142" s="9" t="s">
        <v>948</v>
      </c>
      <c r="C142" s="9" t="s">
        <v>430</v>
      </c>
      <c r="D142" s="10">
        <v>0.37509999999999999</v>
      </c>
      <c r="E142" s="11">
        <v>1406.625</v>
      </c>
      <c r="F142" s="11">
        <v>1687.9499999999998</v>
      </c>
      <c r="G142" s="11">
        <v>2813.25</v>
      </c>
      <c r="H142" s="11">
        <v>3375.8999999999996</v>
      </c>
    </row>
    <row r="143" spans="1:8" ht="13.8" x14ac:dyDescent="0.3">
      <c r="A143" s="8" t="s">
        <v>452</v>
      </c>
      <c r="B143" s="9" t="s">
        <v>949</v>
      </c>
      <c r="C143" s="9" t="s">
        <v>42</v>
      </c>
      <c r="D143" s="10">
        <v>0.42199999999999999</v>
      </c>
      <c r="E143" s="11">
        <v>1582.5</v>
      </c>
      <c r="F143" s="11">
        <v>1898.9999999999998</v>
      </c>
      <c r="G143" s="11">
        <v>3165</v>
      </c>
      <c r="H143" s="11">
        <v>3797.9999999999995</v>
      </c>
    </row>
    <row r="144" spans="1:8" ht="13.8" x14ac:dyDescent="0.3">
      <c r="A144" s="8" t="s">
        <v>452</v>
      </c>
      <c r="B144" s="9" t="s">
        <v>949</v>
      </c>
      <c r="C144" s="9" t="s">
        <v>21</v>
      </c>
      <c r="D144" s="10">
        <v>0.42559999999999998</v>
      </c>
      <c r="E144" s="11">
        <v>1596</v>
      </c>
      <c r="F144" s="11">
        <v>1915.1999999999998</v>
      </c>
      <c r="G144" s="11">
        <v>3192</v>
      </c>
      <c r="H144" s="11">
        <v>3830.3999999999996</v>
      </c>
    </row>
    <row r="145" spans="1:8" ht="13.8" x14ac:dyDescent="0.3">
      <c r="A145" s="8" t="s">
        <v>452</v>
      </c>
      <c r="B145" s="9" t="s">
        <v>950</v>
      </c>
      <c r="C145" s="9" t="s">
        <v>155</v>
      </c>
      <c r="D145" s="10">
        <v>0.49080000000000001</v>
      </c>
      <c r="E145" s="11">
        <v>1840.5</v>
      </c>
      <c r="F145" s="11">
        <v>2208.6000000000004</v>
      </c>
      <c r="G145" s="11">
        <v>3681</v>
      </c>
      <c r="H145" s="11">
        <v>4417.2000000000007</v>
      </c>
    </row>
    <row r="146" spans="1:8" ht="13.8" x14ac:dyDescent="0.3">
      <c r="A146" s="8" t="s">
        <v>452</v>
      </c>
      <c r="B146" s="9" t="s">
        <v>952</v>
      </c>
      <c r="C146" s="9" t="s">
        <v>612</v>
      </c>
      <c r="D146" s="10">
        <v>0.52010000000000001</v>
      </c>
      <c r="E146" s="11">
        <v>1950.375</v>
      </c>
      <c r="F146" s="11">
        <v>2340.4499999999998</v>
      </c>
      <c r="G146" s="11">
        <v>3900.75</v>
      </c>
      <c r="H146" s="11">
        <v>4680.8999999999996</v>
      </c>
    </row>
    <row r="147" spans="1:8" ht="13.8" x14ac:dyDescent="0.3">
      <c r="A147" s="8" t="s">
        <v>452</v>
      </c>
      <c r="B147" s="9" t="s">
        <v>953</v>
      </c>
      <c r="C147" s="9" t="s">
        <v>954</v>
      </c>
      <c r="D147" s="10">
        <v>0.56110000000000004</v>
      </c>
      <c r="E147" s="11">
        <v>2104.125</v>
      </c>
      <c r="F147" s="11">
        <v>2524.9500000000003</v>
      </c>
      <c r="G147" s="11">
        <v>4208.25</v>
      </c>
      <c r="H147" s="11">
        <v>5049.9000000000005</v>
      </c>
    </row>
    <row r="148" spans="1:8" ht="13.8" x14ac:dyDescent="0.3">
      <c r="A148" s="8" t="s">
        <v>452</v>
      </c>
      <c r="B148" s="9" t="s">
        <v>953</v>
      </c>
      <c r="C148" s="9" t="s">
        <v>955</v>
      </c>
      <c r="D148" s="10">
        <v>0.61539999999999995</v>
      </c>
      <c r="E148" s="11">
        <v>2307.75</v>
      </c>
      <c r="F148" s="11">
        <v>2769.2999999999997</v>
      </c>
      <c r="G148" s="11">
        <v>4615.5</v>
      </c>
      <c r="H148" s="11">
        <v>5538.5999999999995</v>
      </c>
    </row>
    <row r="149" spans="1:8" ht="13.8" x14ac:dyDescent="0.3">
      <c r="A149" s="8" t="s">
        <v>452</v>
      </c>
      <c r="B149" s="9" t="s">
        <v>956</v>
      </c>
      <c r="C149" s="9" t="s">
        <v>42</v>
      </c>
      <c r="D149" s="10">
        <v>0.43580000000000002</v>
      </c>
      <c r="E149" s="11">
        <v>1634.25</v>
      </c>
      <c r="F149" s="11">
        <v>1961.1</v>
      </c>
      <c r="G149" s="11">
        <v>3268.5</v>
      </c>
      <c r="H149" s="11">
        <v>3922.2</v>
      </c>
    </row>
    <row r="150" spans="1:8" ht="13.8" x14ac:dyDescent="0.3">
      <c r="A150" s="8" t="s">
        <v>452</v>
      </c>
      <c r="B150" s="9" t="s">
        <v>5164</v>
      </c>
      <c r="C150" s="9" t="s">
        <v>21</v>
      </c>
      <c r="D150" s="10">
        <v>0.50580000000000003</v>
      </c>
      <c r="E150" s="11">
        <v>1896.75</v>
      </c>
      <c r="F150" s="11">
        <v>2276.1000000000004</v>
      </c>
      <c r="G150" s="11">
        <v>3793.5</v>
      </c>
      <c r="H150" s="11">
        <v>4552.2000000000007</v>
      </c>
    </row>
    <row r="151" spans="1:8" ht="13.8" x14ac:dyDescent="0.3">
      <c r="A151" s="8" t="s">
        <v>467</v>
      </c>
      <c r="B151" s="9" t="s">
        <v>5166</v>
      </c>
      <c r="C151" s="9" t="s">
        <v>42</v>
      </c>
      <c r="D151" s="10">
        <v>0.42899999999999999</v>
      </c>
      <c r="E151" s="11">
        <v>1608.75</v>
      </c>
      <c r="F151" s="11">
        <v>1930.4999999999998</v>
      </c>
      <c r="G151" s="11">
        <v>3217.5</v>
      </c>
      <c r="H151" s="11">
        <v>3860.9999999999995</v>
      </c>
    </row>
    <row r="152" spans="1:8" ht="13.8" x14ac:dyDescent="0.3">
      <c r="A152" s="8" t="s">
        <v>467</v>
      </c>
      <c r="B152" s="9" t="s">
        <v>960</v>
      </c>
      <c r="C152" s="9" t="s">
        <v>197</v>
      </c>
      <c r="D152" s="10">
        <v>0.46200000000000002</v>
      </c>
      <c r="E152" s="11">
        <v>1732.5</v>
      </c>
      <c r="F152" s="11">
        <v>2079</v>
      </c>
      <c r="G152" s="11">
        <v>3465</v>
      </c>
      <c r="H152" s="11">
        <v>4158</v>
      </c>
    </row>
    <row r="153" spans="1:8" ht="13.8" x14ac:dyDescent="0.3">
      <c r="A153" s="8" t="s">
        <v>467</v>
      </c>
      <c r="B153" s="9" t="s">
        <v>961</v>
      </c>
      <c r="C153" s="9" t="s">
        <v>196</v>
      </c>
      <c r="D153" s="10">
        <v>0.37069999999999997</v>
      </c>
      <c r="E153" s="11">
        <v>1390.125</v>
      </c>
      <c r="F153" s="11">
        <v>1668.1499999999999</v>
      </c>
      <c r="G153" s="11">
        <v>2780.25</v>
      </c>
      <c r="H153" s="11">
        <v>3336.2999999999997</v>
      </c>
    </row>
    <row r="154" spans="1:8" ht="13.8" x14ac:dyDescent="0.3">
      <c r="A154" s="8" t="s">
        <v>467</v>
      </c>
      <c r="B154" s="9" t="s">
        <v>962</v>
      </c>
      <c r="C154" s="9" t="s">
        <v>963</v>
      </c>
      <c r="D154" s="10">
        <v>0.48720000000000002</v>
      </c>
      <c r="E154" s="11">
        <v>1827</v>
      </c>
      <c r="F154" s="11">
        <v>2192.4</v>
      </c>
      <c r="G154" s="11">
        <v>3654</v>
      </c>
      <c r="H154" s="11">
        <v>4384.8</v>
      </c>
    </row>
    <row r="155" spans="1:8" ht="13.8" x14ac:dyDescent="0.3">
      <c r="A155" s="8" t="s">
        <v>467</v>
      </c>
      <c r="B155" s="9" t="s">
        <v>5165</v>
      </c>
      <c r="C155" s="9" t="s">
        <v>155</v>
      </c>
      <c r="D155" s="10">
        <v>0.45669999999999999</v>
      </c>
      <c r="E155" s="11">
        <v>1712.625</v>
      </c>
      <c r="F155" s="11">
        <v>2055.15</v>
      </c>
      <c r="G155" s="11">
        <v>3425.25</v>
      </c>
      <c r="H155" s="11">
        <v>4110.3</v>
      </c>
    </row>
    <row r="156" spans="1:8" ht="13.8" x14ac:dyDescent="0.3">
      <c r="A156" s="8" t="s">
        <v>467</v>
      </c>
      <c r="B156" s="9" t="s">
        <v>965</v>
      </c>
      <c r="C156" s="9" t="s">
        <v>963</v>
      </c>
      <c r="D156" s="10">
        <v>0.4995</v>
      </c>
      <c r="E156" s="11">
        <v>1873.125</v>
      </c>
      <c r="F156" s="11">
        <v>2247.7499999999995</v>
      </c>
      <c r="G156" s="11">
        <v>3746.25</v>
      </c>
      <c r="H156" s="11">
        <v>4495.4999999999991</v>
      </c>
    </row>
    <row r="157" spans="1:8" ht="13.8" x14ac:dyDescent="0.3">
      <c r="A157" s="8" t="s">
        <v>467</v>
      </c>
      <c r="B157" s="9" t="s">
        <v>966</v>
      </c>
      <c r="C157" s="9" t="s">
        <v>252</v>
      </c>
      <c r="D157" s="10">
        <v>0.5948</v>
      </c>
      <c r="E157" s="11">
        <v>2230.5</v>
      </c>
      <c r="F157" s="11">
        <v>2676.6</v>
      </c>
      <c r="G157" s="11">
        <v>4461</v>
      </c>
      <c r="H157" s="11">
        <v>5353.2</v>
      </c>
    </row>
    <row r="158" spans="1:8" ht="13.8" x14ac:dyDescent="0.3">
      <c r="A158" s="8" t="s">
        <v>467</v>
      </c>
      <c r="B158" s="9" t="s">
        <v>968</v>
      </c>
      <c r="C158" s="9" t="s">
        <v>155</v>
      </c>
      <c r="D158" s="10">
        <v>0.52259999999999995</v>
      </c>
      <c r="E158" s="11">
        <v>1959.7499999999998</v>
      </c>
      <c r="F158" s="11">
        <v>2351.6999999999998</v>
      </c>
      <c r="G158" s="11">
        <v>3919.4999999999995</v>
      </c>
      <c r="H158" s="11">
        <v>4703.3999999999996</v>
      </c>
    </row>
    <row r="159" spans="1:8" ht="13.8" x14ac:dyDescent="0.3">
      <c r="A159" s="8" t="s">
        <v>467</v>
      </c>
      <c r="B159" s="9" t="s">
        <v>970</v>
      </c>
      <c r="C159" s="9" t="s">
        <v>155</v>
      </c>
      <c r="D159" s="10">
        <v>0.52690000000000003</v>
      </c>
      <c r="E159" s="11">
        <v>1975.8750000000002</v>
      </c>
      <c r="F159" s="11">
        <v>2371.0500000000002</v>
      </c>
      <c r="G159" s="11">
        <v>3951.7500000000005</v>
      </c>
      <c r="H159" s="11">
        <v>4742.1000000000004</v>
      </c>
    </row>
    <row r="160" spans="1:8" ht="13.8" x14ac:dyDescent="0.3">
      <c r="A160" s="8" t="s">
        <v>467</v>
      </c>
      <c r="B160" s="9" t="s">
        <v>972</v>
      </c>
      <c r="C160" s="9" t="s">
        <v>973</v>
      </c>
      <c r="D160" s="10">
        <v>0.5575</v>
      </c>
      <c r="E160" s="11">
        <v>2090.625</v>
      </c>
      <c r="F160" s="11">
        <v>2508.7499999999995</v>
      </c>
      <c r="G160" s="11">
        <v>4181.25</v>
      </c>
      <c r="H160" s="11">
        <v>5017.4999999999991</v>
      </c>
    </row>
    <row r="161" spans="1:8" ht="13.8" x14ac:dyDescent="0.3">
      <c r="A161" s="8" t="s">
        <v>499</v>
      </c>
      <c r="B161" s="9" t="s">
        <v>5168</v>
      </c>
      <c r="C161" s="9" t="s">
        <v>196</v>
      </c>
      <c r="D161" s="10">
        <v>0.3866</v>
      </c>
      <c r="E161" s="11">
        <v>1449.75</v>
      </c>
      <c r="F161" s="11">
        <v>1739.7</v>
      </c>
      <c r="G161" s="11">
        <v>2899.5</v>
      </c>
      <c r="H161" s="11">
        <v>3479.4</v>
      </c>
    </row>
    <row r="162" spans="1:8" ht="13.8" x14ac:dyDescent="0.3">
      <c r="A162" s="8" t="s">
        <v>499</v>
      </c>
      <c r="B162" s="9" t="s">
        <v>979</v>
      </c>
      <c r="C162" s="9" t="s">
        <v>451</v>
      </c>
      <c r="D162" s="10">
        <v>0.61299999999999999</v>
      </c>
      <c r="E162" s="11">
        <v>2298.75</v>
      </c>
      <c r="F162" s="11">
        <v>2758.4999999999995</v>
      </c>
      <c r="G162" s="11">
        <v>4597.5</v>
      </c>
      <c r="H162" s="11">
        <v>5516.9999999999991</v>
      </c>
    </row>
    <row r="163" spans="1:8" ht="13.8" x14ac:dyDescent="0.3">
      <c r="A163" s="8" t="s">
        <v>499</v>
      </c>
      <c r="B163" s="9" t="s">
        <v>979</v>
      </c>
      <c r="C163" s="9" t="s">
        <v>47</v>
      </c>
      <c r="D163" s="10">
        <v>0.64600000000000002</v>
      </c>
      <c r="E163" s="11">
        <v>2422.5</v>
      </c>
      <c r="F163" s="11">
        <v>2907</v>
      </c>
      <c r="G163" s="11">
        <v>4845</v>
      </c>
      <c r="H163" s="11">
        <v>5814</v>
      </c>
    </row>
    <row r="164" spans="1:8" ht="13.8" x14ac:dyDescent="0.3">
      <c r="A164" s="8" t="s">
        <v>499</v>
      </c>
      <c r="B164" s="9" t="s">
        <v>5491</v>
      </c>
      <c r="C164" s="9" t="s">
        <v>31</v>
      </c>
      <c r="D164" s="10">
        <v>0.49080000000000001</v>
      </c>
      <c r="E164" s="11">
        <v>1840.5</v>
      </c>
      <c r="F164" s="11">
        <v>2208.6000000000004</v>
      </c>
      <c r="G164" s="11">
        <v>3681</v>
      </c>
      <c r="H164" s="11">
        <v>4417.2000000000007</v>
      </c>
    </row>
    <row r="165" spans="1:8" ht="13.8" x14ac:dyDescent="0.3">
      <c r="A165" s="8" t="s">
        <v>499</v>
      </c>
      <c r="B165" s="9" t="s">
        <v>5167</v>
      </c>
      <c r="C165" s="9" t="s">
        <v>181</v>
      </c>
      <c r="D165" s="10">
        <v>0.45050000000000001</v>
      </c>
      <c r="E165" s="11">
        <v>1689.375</v>
      </c>
      <c r="F165" s="11">
        <v>2027.2499999999998</v>
      </c>
      <c r="G165" s="11">
        <v>3378.75</v>
      </c>
      <c r="H165" s="11">
        <v>4054.4999999999995</v>
      </c>
    </row>
    <row r="166" spans="1:8" ht="13.8" x14ac:dyDescent="0.3">
      <c r="A166" s="8" t="s">
        <v>499</v>
      </c>
      <c r="B166" s="9" t="s">
        <v>5167</v>
      </c>
      <c r="C166" s="9" t="s">
        <v>29</v>
      </c>
      <c r="D166" s="10">
        <v>0.45910000000000001</v>
      </c>
      <c r="E166" s="11">
        <v>1721.625</v>
      </c>
      <c r="F166" s="11">
        <v>2065.9499999999998</v>
      </c>
      <c r="G166" s="11">
        <v>3443.25</v>
      </c>
      <c r="H166" s="11">
        <v>4131.8999999999996</v>
      </c>
    </row>
    <row r="167" spans="1:8" ht="13.8" x14ac:dyDescent="0.3">
      <c r="A167" s="8" t="s">
        <v>499</v>
      </c>
      <c r="B167" s="9" t="s">
        <v>984</v>
      </c>
      <c r="C167" s="9" t="s">
        <v>192</v>
      </c>
      <c r="D167" s="10">
        <v>0.44729999999999998</v>
      </c>
      <c r="E167" s="11">
        <v>1677.375</v>
      </c>
      <c r="F167" s="11">
        <v>2012.8499999999997</v>
      </c>
      <c r="G167" s="11">
        <v>3354.75</v>
      </c>
      <c r="H167" s="11">
        <v>4025.6999999999994</v>
      </c>
    </row>
    <row r="168" spans="1:8" ht="13.8" x14ac:dyDescent="0.3">
      <c r="A168" s="8" t="s">
        <v>499</v>
      </c>
      <c r="B168" s="9" t="s">
        <v>985</v>
      </c>
      <c r="C168" s="9" t="s">
        <v>192</v>
      </c>
      <c r="D168" s="10">
        <v>0.4536</v>
      </c>
      <c r="E168" s="11">
        <v>1701</v>
      </c>
      <c r="F168" s="11">
        <v>2041.2</v>
      </c>
      <c r="G168" s="11">
        <v>3402</v>
      </c>
      <c r="H168" s="11">
        <v>4082.4</v>
      </c>
    </row>
    <row r="169" spans="1:8" ht="13.8" x14ac:dyDescent="0.3">
      <c r="A169" s="8" t="s">
        <v>518</v>
      </c>
      <c r="B169" s="9" t="s">
        <v>4117</v>
      </c>
      <c r="C169" s="9" t="s">
        <v>192</v>
      </c>
      <c r="D169" s="10">
        <v>0.49490000000000001</v>
      </c>
      <c r="E169" s="11">
        <v>1855.875</v>
      </c>
      <c r="F169" s="11">
        <v>2227.0499999999997</v>
      </c>
      <c r="G169" s="11">
        <v>3711.75</v>
      </c>
      <c r="H169" s="11">
        <v>4454.0999999999995</v>
      </c>
    </row>
    <row r="170" spans="1:8" ht="13.8" x14ac:dyDescent="0.3">
      <c r="A170" s="8" t="s">
        <v>518</v>
      </c>
      <c r="B170" s="9" t="s">
        <v>992</v>
      </c>
      <c r="C170" s="9" t="s">
        <v>33</v>
      </c>
      <c r="D170" s="10">
        <v>0.52700000000000002</v>
      </c>
      <c r="E170" s="11">
        <v>1976.25</v>
      </c>
      <c r="F170" s="11">
        <v>2371.5</v>
      </c>
      <c r="G170" s="11">
        <v>3952.5</v>
      </c>
      <c r="H170" s="11">
        <v>4743</v>
      </c>
    </row>
    <row r="171" spans="1:8" ht="13.8" x14ac:dyDescent="0.3">
      <c r="A171" s="8" t="s">
        <v>518</v>
      </c>
      <c r="B171" s="9" t="s">
        <v>993</v>
      </c>
      <c r="C171" s="9" t="s">
        <v>33</v>
      </c>
      <c r="D171" s="10">
        <v>0.55879999999999996</v>
      </c>
      <c r="E171" s="11">
        <v>2095.5</v>
      </c>
      <c r="F171" s="11">
        <v>2514.6</v>
      </c>
      <c r="G171" s="11">
        <v>4191</v>
      </c>
      <c r="H171" s="11">
        <v>5029.2</v>
      </c>
    </row>
    <row r="172" spans="1:8" ht="13.8" x14ac:dyDescent="0.3">
      <c r="A172" s="8" t="s">
        <v>518</v>
      </c>
      <c r="B172" s="9" t="s">
        <v>995</v>
      </c>
      <c r="C172" s="9" t="s">
        <v>192</v>
      </c>
      <c r="D172" s="10">
        <v>0.45</v>
      </c>
      <c r="E172" s="11">
        <v>1687.5</v>
      </c>
      <c r="F172" s="11">
        <v>2025.0000000000002</v>
      </c>
      <c r="G172" s="11">
        <v>3375</v>
      </c>
      <c r="H172" s="11">
        <v>4050.0000000000005</v>
      </c>
    </row>
    <row r="173" spans="1:8" ht="13.8" x14ac:dyDescent="0.3">
      <c r="A173" s="8" t="s">
        <v>518</v>
      </c>
      <c r="B173" s="9" t="s">
        <v>996</v>
      </c>
      <c r="C173" s="9" t="s">
        <v>33</v>
      </c>
      <c r="D173" s="10">
        <v>0.49340000000000001</v>
      </c>
      <c r="E173" s="11">
        <v>1850.25</v>
      </c>
      <c r="F173" s="11">
        <v>2220.2999999999997</v>
      </c>
      <c r="G173" s="11">
        <v>3700.5</v>
      </c>
      <c r="H173" s="11">
        <v>4440.5999999999995</v>
      </c>
    </row>
    <row r="174" spans="1:8" ht="13.8" x14ac:dyDescent="0.3">
      <c r="A174" s="8" t="s">
        <v>518</v>
      </c>
      <c r="B174" s="9" t="s">
        <v>997</v>
      </c>
      <c r="C174" s="9" t="s">
        <v>236</v>
      </c>
      <c r="D174" s="10">
        <v>0.49430000000000002</v>
      </c>
      <c r="E174" s="11">
        <v>1853.625</v>
      </c>
      <c r="F174" s="11">
        <v>2224.35</v>
      </c>
      <c r="G174" s="11">
        <v>3707.25</v>
      </c>
      <c r="H174" s="11">
        <v>4448.7</v>
      </c>
    </row>
    <row r="175" spans="1:8" ht="13.8" x14ac:dyDescent="0.3">
      <c r="A175" s="8" t="s">
        <v>518</v>
      </c>
      <c r="B175" s="9" t="s">
        <v>5169</v>
      </c>
      <c r="C175" s="9" t="s">
        <v>3465</v>
      </c>
      <c r="D175" s="10">
        <v>0.46860000000000002</v>
      </c>
      <c r="E175" s="11">
        <v>1757.25</v>
      </c>
      <c r="F175" s="11">
        <v>2108.7000000000003</v>
      </c>
      <c r="G175" s="11">
        <v>3514.5</v>
      </c>
      <c r="H175" s="11">
        <v>4217.4000000000005</v>
      </c>
    </row>
    <row r="176" spans="1:8" ht="13.8" x14ac:dyDescent="0.3">
      <c r="A176" s="8" t="s">
        <v>518</v>
      </c>
      <c r="B176" s="9" t="s">
        <v>532</v>
      </c>
      <c r="C176" s="9" t="s">
        <v>998</v>
      </c>
      <c r="D176" s="10">
        <v>0.56669999999999998</v>
      </c>
      <c r="E176" s="11">
        <v>2125.125</v>
      </c>
      <c r="F176" s="11">
        <v>2550.15</v>
      </c>
      <c r="G176" s="11">
        <v>4250.25</v>
      </c>
      <c r="H176" s="11">
        <v>5100.3</v>
      </c>
    </row>
    <row r="177" spans="1:8" ht="13.8" x14ac:dyDescent="0.3">
      <c r="A177" s="8" t="s">
        <v>535</v>
      </c>
      <c r="B177" s="9" t="s">
        <v>5141</v>
      </c>
      <c r="C177" s="9" t="s">
        <v>33</v>
      </c>
      <c r="D177" s="10">
        <v>0.52849999999999997</v>
      </c>
      <c r="E177" s="11">
        <v>1981.875</v>
      </c>
      <c r="F177" s="11">
        <v>2378.25</v>
      </c>
      <c r="G177" s="11">
        <v>3963.75</v>
      </c>
      <c r="H177" s="11">
        <v>4756.5</v>
      </c>
    </row>
    <row r="178" spans="1:8" ht="13.8" x14ac:dyDescent="0.3">
      <c r="A178" s="8" t="s">
        <v>535</v>
      </c>
      <c r="B178" s="9" t="s">
        <v>5140</v>
      </c>
      <c r="C178" s="9" t="s">
        <v>192</v>
      </c>
      <c r="D178" s="10">
        <v>0.48380000000000001</v>
      </c>
      <c r="E178" s="11">
        <v>1814.25</v>
      </c>
      <c r="F178" s="11">
        <v>2177.1</v>
      </c>
      <c r="G178" s="11">
        <v>3628.5</v>
      </c>
      <c r="H178" s="11">
        <v>4354.2</v>
      </c>
    </row>
    <row r="179" spans="1:8" ht="13.8" x14ac:dyDescent="0.3">
      <c r="A179" s="8" t="s">
        <v>535</v>
      </c>
      <c r="B179" s="9" t="s">
        <v>5139</v>
      </c>
      <c r="C179" s="9" t="s">
        <v>33</v>
      </c>
      <c r="D179" s="10">
        <v>0.55279999999999996</v>
      </c>
      <c r="E179" s="11">
        <v>2073</v>
      </c>
      <c r="F179" s="11">
        <v>2487.6</v>
      </c>
      <c r="G179" s="11">
        <v>4146</v>
      </c>
      <c r="H179" s="11">
        <v>4975.2</v>
      </c>
    </row>
    <row r="180" spans="1:8" ht="13.8" x14ac:dyDescent="0.3">
      <c r="A180" s="8" t="s">
        <v>535</v>
      </c>
      <c r="B180" s="9" t="s">
        <v>1004</v>
      </c>
      <c r="C180" s="9" t="s">
        <v>1005</v>
      </c>
      <c r="D180" s="10">
        <v>0.54600000000000004</v>
      </c>
      <c r="E180" s="11">
        <v>2047.5000000000002</v>
      </c>
      <c r="F180" s="11">
        <v>2457</v>
      </c>
      <c r="G180" s="11">
        <v>4095.0000000000005</v>
      </c>
      <c r="H180" s="11">
        <v>4914</v>
      </c>
    </row>
    <row r="181" spans="1:8" ht="13.8" x14ac:dyDescent="0.3">
      <c r="A181" s="8" t="s">
        <v>535</v>
      </c>
      <c r="B181" s="9" t="s">
        <v>1004</v>
      </c>
      <c r="C181" s="9" t="s">
        <v>726</v>
      </c>
      <c r="D181" s="10">
        <v>0.58189999999999997</v>
      </c>
      <c r="E181" s="11">
        <v>2182.125</v>
      </c>
      <c r="F181" s="11">
        <v>2618.5499999999997</v>
      </c>
      <c r="G181" s="11">
        <v>4364.25</v>
      </c>
      <c r="H181" s="11">
        <v>5237.0999999999995</v>
      </c>
    </row>
    <row r="182" spans="1:8" ht="13.8" x14ac:dyDescent="0.3">
      <c r="A182" s="8" t="s">
        <v>535</v>
      </c>
      <c r="B182" s="9" t="s">
        <v>5492</v>
      </c>
      <c r="C182" s="9" t="s">
        <v>340</v>
      </c>
      <c r="D182" s="10">
        <v>0.62949999999999995</v>
      </c>
      <c r="E182" s="11">
        <v>2360.625</v>
      </c>
      <c r="F182" s="11">
        <v>2832.75</v>
      </c>
      <c r="G182" s="11">
        <v>4721.25</v>
      </c>
      <c r="H182" s="11">
        <v>5665.5</v>
      </c>
    </row>
    <row r="183" spans="1:8" ht="13.8" x14ac:dyDescent="0.3">
      <c r="A183" s="8" t="s">
        <v>535</v>
      </c>
      <c r="B183" s="9" t="s">
        <v>1007</v>
      </c>
      <c r="C183" s="9" t="s">
        <v>31</v>
      </c>
      <c r="D183" s="10">
        <v>0.47239999999999999</v>
      </c>
      <c r="E183" s="11">
        <v>1771.5</v>
      </c>
      <c r="F183" s="11">
        <v>2125.7999999999997</v>
      </c>
      <c r="G183" s="11">
        <v>3543</v>
      </c>
      <c r="H183" s="11">
        <v>4251.5999999999995</v>
      </c>
    </row>
    <row r="184" spans="1:8" ht="13.8" x14ac:dyDescent="0.3">
      <c r="A184" s="8" t="s">
        <v>535</v>
      </c>
      <c r="B184" s="9" t="s">
        <v>1007</v>
      </c>
      <c r="C184" s="9" t="s">
        <v>33</v>
      </c>
      <c r="D184" s="10">
        <v>0.497</v>
      </c>
      <c r="E184" s="11">
        <v>1863.75</v>
      </c>
      <c r="F184" s="11">
        <v>2236.4999999999995</v>
      </c>
      <c r="G184" s="11">
        <v>3727.5</v>
      </c>
      <c r="H184" s="11">
        <v>4472.9999999999991</v>
      </c>
    </row>
    <row r="185" spans="1:8" ht="13.8" x14ac:dyDescent="0.3">
      <c r="A185" s="8" t="s">
        <v>535</v>
      </c>
      <c r="B185" s="9" t="s">
        <v>1007</v>
      </c>
      <c r="C185" s="9" t="s">
        <v>17</v>
      </c>
      <c r="D185" s="10">
        <v>0.60529999999999995</v>
      </c>
      <c r="E185" s="11">
        <v>2269.875</v>
      </c>
      <c r="F185" s="11">
        <v>2723.8499999999995</v>
      </c>
      <c r="G185" s="11">
        <v>4539.75</v>
      </c>
      <c r="H185" s="11">
        <v>5447.6999999999989</v>
      </c>
    </row>
    <row r="186" spans="1:8" ht="13.8" x14ac:dyDescent="0.3">
      <c r="A186" s="8" t="s">
        <v>535</v>
      </c>
      <c r="B186" s="9" t="s">
        <v>5493</v>
      </c>
      <c r="C186" s="9" t="s">
        <v>17</v>
      </c>
      <c r="D186" s="10">
        <v>0.59950000000000003</v>
      </c>
      <c r="E186" s="11">
        <v>2248.125</v>
      </c>
      <c r="F186" s="11">
        <v>2697.75</v>
      </c>
      <c r="G186" s="11">
        <v>4496.25</v>
      </c>
      <c r="H186" s="11">
        <v>5395.5</v>
      </c>
    </row>
    <row r="187" spans="1:8" ht="13.8" x14ac:dyDescent="0.3">
      <c r="A187" s="8" t="s">
        <v>535</v>
      </c>
      <c r="B187" s="9" t="s">
        <v>1008</v>
      </c>
      <c r="C187" s="9" t="s">
        <v>31</v>
      </c>
      <c r="D187" s="10">
        <v>0.47849999999999998</v>
      </c>
      <c r="E187" s="11">
        <v>1794.375</v>
      </c>
      <c r="F187" s="11">
        <v>2153.2499999999995</v>
      </c>
      <c r="G187" s="11">
        <v>3588.75</v>
      </c>
      <c r="H187" s="11">
        <v>4306.4999999999991</v>
      </c>
    </row>
    <row r="188" spans="1:8" ht="13.8" x14ac:dyDescent="0.3">
      <c r="A188" s="8" t="s">
        <v>535</v>
      </c>
      <c r="B188" s="9" t="s">
        <v>1008</v>
      </c>
      <c r="C188" s="9" t="s">
        <v>33</v>
      </c>
      <c r="D188" s="10">
        <v>0.503</v>
      </c>
      <c r="E188" s="11">
        <v>1886.25</v>
      </c>
      <c r="F188" s="11">
        <v>2263.5</v>
      </c>
      <c r="G188" s="11">
        <v>3772.5</v>
      </c>
      <c r="H188" s="11">
        <v>4527</v>
      </c>
    </row>
    <row r="189" spans="1:8" ht="13.8" x14ac:dyDescent="0.3">
      <c r="A189" s="8" t="s">
        <v>535</v>
      </c>
      <c r="B189" s="9" t="s">
        <v>1008</v>
      </c>
      <c r="C189" s="9" t="s">
        <v>17</v>
      </c>
      <c r="D189" s="10">
        <v>0.61129999999999995</v>
      </c>
      <c r="E189" s="11">
        <v>2292.375</v>
      </c>
      <c r="F189" s="11">
        <v>2750.8499999999995</v>
      </c>
      <c r="G189" s="11">
        <v>4584.75</v>
      </c>
      <c r="H189" s="11">
        <v>5501.6999999999989</v>
      </c>
    </row>
    <row r="190" spans="1:8" ht="13.8" x14ac:dyDescent="0.3">
      <c r="A190" s="8" t="s">
        <v>535</v>
      </c>
      <c r="B190" s="9" t="s">
        <v>5170</v>
      </c>
      <c r="C190" s="9" t="s">
        <v>33</v>
      </c>
      <c r="D190" s="10">
        <v>0.54049999999999998</v>
      </c>
      <c r="E190" s="11">
        <v>2026.875</v>
      </c>
      <c r="F190" s="11">
        <v>2432.25</v>
      </c>
      <c r="G190" s="11">
        <v>4053.75</v>
      </c>
      <c r="H190" s="11">
        <v>4864.5</v>
      </c>
    </row>
    <row r="191" spans="1:8" ht="13.8" x14ac:dyDescent="0.3">
      <c r="A191" s="8" t="s">
        <v>535</v>
      </c>
      <c r="B191" s="9" t="s">
        <v>1010</v>
      </c>
      <c r="C191" s="9" t="s">
        <v>1011</v>
      </c>
      <c r="D191" s="10">
        <v>0.60629999999999995</v>
      </c>
      <c r="E191" s="11">
        <v>2273.625</v>
      </c>
      <c r="F191" s="11">
        <v>2728.3499999999995</v>
      </c>
      <c r="G191" s="11">
        <v>4547.25</v>
      </c>
      <c r="H191" s="11">
        <v>5456.6999999999989</v>
      </c>
    </row>
    <row r="192" spans="1:8" ht="13.8" x14ac:dyDescent="0.3">
      <c r="A192" s="8" t="s">
        <v>535</v>
      </c>
      <c r="B192" s="9" t="s">
        <v>1010</v>
      </c>
      <c r="C192" s="9" t="s">
        <v>1012</v>
      </c>
      <c r="D192" s="10">
        <v>0.61890000000000001</v>
      </c>
      <c r="E192" s="11">
        <v>2320.875</v>
      </c>
      <c r="F192" s="11">
        <v>2785.05</v>
      </c>
      <c r="G192" s="11">
        <v>4641.75</v>
      </c>
      <c r="H192" s="11">
        <v>5570.1</v>
      </c>
    </row>
    <row r="193" spans="1:8" ht="13.8" x14ac:dyDescent="0.3">
      <c r="A193" s="8" t="s">
        <v>535</v>
      </c>
      <c r="B193" s="9" t="s">
        <v>1013</v>
      </c>
      <c r="C193" s="9" t="s">
        <v>33</v>
      </c>
      <c r="D193" s="10">
        <v>0.55679999999999996</v>
      </c>
      <c r="E193" s="11">
        <v>2088</v>
      </c>
      <c r="F193" s="11">
        <v>2505.6</v>
      </c>
      <c r="G193" s="11">
        <v>4176</v>
      </c>
      <c r="H193" s="11">
        <v>5011.2</v>
      </c>
    </row>
    <row r="194" spans="1:8" ht="13.8" x14ac:dyDescent="0.3">
      <c r="A194" s="8" t="s">
        <v>535</v>
      </c>
      <c r="B194" s="9" t="s">
        <v>1014</v>
      </c>
      <c r="C194" s="9" t="s">
        <v>33</v>
      </c>
      <c r="D194" s="10">
        <v>0.58779999999999999</v>
      </c>
      <c r="E194" s="11">
        <v>2204.25</v>
      </c>
      <c r="F194" s="11">
        <v>2645.1</v>
      </c>
      <c r="G194" s="11">
        <v>4408.5</v>
      </c>
      <c r="H194" s="11">
        <v>5290.2</v>
      </c>
    </row>
    <row r="195" spans="1:8" ht="13.8" x14ac:dyDescent="0.3">
      <c r="A195" s="8" t="s">
        <v>535</v>
      </c>
      <c r="B195" s="9" t="s">
        <v>1015</v>
      </c>
      <c r="C195" s="9" t="s">
        <v>1011</v>
      </c>
      <c r="D195" s="10">
        <v>0.60360000000000003</v>
      </c>
      <c r="E195" s="11">
        <v>2263.5</v>
      </c>
      <c r="F195" s="11">
        <v>2716.2</v>
      </c>
      <c r="G195" s="11">
        <v>4527</v>
      </c>
      <c r="H195" s="11">
        <v>5432.4</v>
      </c>
    </row>
    <row r="196" spans="1:8" ht="13.8" x14ac:dyDescent="0.3">
      <c r="A196" s="8" t="s">
        <v>535</v>
      </c>
      <c r="B196" s="9" t="s">
        <v>1015</v>
      </c>
      <c r="C196" s="9" t="s">
        <v>1012</v>
      </c>
      <c r="D196" s="10">
        <v>0.62409999999999999</v>
      </c>
      <c r="E196" s="11">
        <v>2340.375</v>
      </c>
      <c r="F196" s="11">
        <v>2808.45</v>
      </c>
      <c r="G196" s="11">
        <v>4680.75</v>
      </c>
      <c r="H196" s="11">
        <v>5616.9</v>
      </c>
    </row>
    <row r="197" spans="1:8" ht="13.8" x14ac:dyDescent="0.3">
      <c r="A197" s="8" t="s">
        <v>556</v>
      </c>
      <c r="B197" s="9" t="s">
        <v>1016</v>
      </c>
      <c r="C197" s="9" t="s">
        <v>350</v>
      </c>
      <c r="D197" s="10">
        <v>0.52029999999999998</v>
      </c>
      <c r="E197" s="11">
        <v>1951.125</v>
      </c>
      <c r="F197" s="11">
        <v>2341.3499999999995</v>
      </c>
      <c r="G197" s="11">
        <v>3902.25</v>
      </c>
      <c r="H197" s="11">
        <v>4682.6999999999989</v>
      </c>
    </row>
    <row r="198" spans="1:8" ht="13.8" x14ac:dyDescent="0.3">
      <c r="A198" s="8" t="s">
        <v>556</v>
      </c>
      <c r="B198" s="9" t="s">
        <v>1017</v>
      </c>
      <c r="C198" s="9" t="s">
        <v>350</v>
      </c>
      <c r="D198" s="10">
        <v>0.53459999999999996</v>
      </c>
      <c r="E198" s="11">
        <v>2004.7499999999998</v>
      </c>
      <c r="F198" s="11">
        <v>2405.6999999999998</v>
      </c>
      <c r="G198" s="11">
        <v>4009.4999999999995</v>
      </c>
      <c r="H198" s="11">
        <v>4811.3999999999996</v>
      </c>
    </row>
    <row r="199" spans="1:8" ht="13.8" x14ac:dyDescent="0.3">
      <c r="A199" s="8" t="s">
        <v>556</v>
      </c>
      <c r="B199" s="9" t="s">
        <v>5142</v>
      </c>
      <c r="C199" s="9" t="s">
        <v>340</v>
      </c>
      <c r="D199" s="10">
        <v>0.71460000000000001</v>
      </c>
      <c r="E199" s="11">
        <v>2679.75</v>
      </c>
      <c r="F199" s="11">
        <v>3215.7</v>
      </c>
      <c r="G199" s="11">
        <v>5359.5</v>
      </c>
      <c r="H199" s="11">
        <v>6431.4</v>
      </c>
    </row>
    <row r="200" spans="1:8" ht="13.8" x14ac:dyDescent="0.3">
      <c r="A200" s="8" t="s">
        <v>583</v>
      </c>
      <c r="B200" s="9" t="s">
        <v>1019</v>
      </c>
      <c r="C200" s="9" t="s">
        <v>1020</v>
      </c>
      <c r="D200" s="10">
        <v>0.52280000000000004</v>
      </c>
      <c r="E200" s="11">
        <v>1960.5000000000002</v>
      </c>
      <c r="F200" s="11">
        <v>2352.6</v>
      </c>
      <c r="G200" s="11">
        <v>3921.0000000000005</v>
      </c>
      <c r="H200" s="11">
        <v>4705.2</v>
      </c>
    </row>
    <row r="201" spans="1:8" ht="13.8" x14ac:dyDescent="0.3">
      <c r="A201" s="8" t="s">
        <v>589</v>
      </c>
      <c r="B201" s="9" t="s">
        <v>5144</v>
      </c>
      <c r="C201" s="9" t="s">
        <v>286</v>
      </c>
      <c r="D201" s="10">
        <v>0.63370000000000004</v>
      </c>
      <c r="E201" s="11">
        <v>2376.375</v>
      </c>
      <c r="F201" s="11">
        <v>2851.65</v>
      </c>
      <c r="G201" s="11">
        <v>4752.75</v>
      </c>
      <c r="H201" s="11">
        <v>5703.3</v>
      </c>
    </row>
    <row r="202" spans="1:8" ht="13.8" x14ac:dyDescent="0.3">
      <c r="A202" s="8" t="s">
        <v>589</v>
      </c>
      <c r="B202" s="9" t="s">
        <v>1024</v>
      </c>
      <c r="C202" s="9" t="s">
        <v>430</v>
      </c>
      <c r="D202" s="10">
        <v>0.4864</v>
      </c>
      <c r="E202" s="11">
        <v>1824</v>
      </c>
      <c r="F202" s="11">
        <v>2188.7999999999997</v>
      </c>
      <c r="G202" s="11">
        <v>3648</v>
      </c>
      <c r="H202" s="11">
        <v>4377.5999999999995</v>
      </c>
    </row>
    <row r="203" spans="1:8" ht="13.8" x14ac:dyDescent="0.3">
      <c r="A203" s="8" t="s">
        <v>589</v>
      </c>
      <c r="B203" s="9" t="s">
        <v>1024</v>
      </c>
      <c r="C203" s="9" t="s">
        <v>612</v>
      </c>
      <c r="D203" s="10">
        <v>0.51060000000000005</v>
      </c>
      <c r="E203" s="11">
        <v>1914.7500000000002</v>
      </c>
      <c r="F203" s="11">
        <v>2297.7000000000003</v>
      </c>
      <c r="G203" s="11">
        <v>3829.5000000000005</v>
      </c>
      <c r="H203" s="11">
        <v>4595.4000000000005</v>
      </c>
    </row>
    <row r="204" spans="1:8" ht="13.8" x14ac:dyDescent="0.3">
      <c r="A204" s="8" t="s">
        <v>589</v>
      </c>
      <c r="B204" s="9" t="s">
        <v>1025</v>
      </c>
      <c r="C204" s="9" t="s">
        <v>31</v>
      </c>
      <c r="D204" s="10">
        <v>0.47989999999999999</v>
      </c>
      <c r="E204" s="11">
        <v>1799.625</v>
      </c>
      <c r="F204" s="11">
        <v>2159.5499999999997</v>
      </c>
      <c r="G204" s="11">
        <v>3599.25</v>
      </c>
      <c r="H204" s="11">
        <v>4319.0999999999995</v>
      </c>
    </row>
    <row r="205" spans="1:8" ht="13.8" x14ac:dyDescent="0.3">
      <c r="A205" s="8" t="s">
        <v>589</v>
      </c>
      <c r="B205" s="9" t="s">
        <v>1025</v>
      </c>
      <c r="C205" s="9" t="s">
        <v>33</v>
      </c>
      <c r="D205" s="10">
        <v>0.52039999999999997</v>
      </c>
      <c r="E205" s="11">
        <v>1951.5</v>
      </c>
      <c r="F205" s="11">
        <v>2341.7999999999997</v>
      </c>
      <c r="G205" s="11">
        <v>3903</v>
      </c>
      <c r="H205" s="11">
        <v>4683.5999999999995</v>
      </c>
    </row>
    <row r="206" spans="1:8" ht="13.8" x14ac:dyDescent="0.3">
      <c r="A206" s="8" t="s">
        <v>589</v>
      </c>
      <c r="B206" s="9" t="s">
        <v>1026</v>
      </c>
      <c r="C206" s="9" t="s">
        <v>192</v>
      </c>
      <c r="D206" s="10">
        <v>0.47049999999999997</v>
      </c>
      <c r="E206" s="11">
        <v>1764.375</v>
      </c>
      <c r="F206" s="11">
        <v>2117.25</v>
      </c>
      <c r="G206" s="11">
        <v>3528.75</v>
      </c>
      <c r="H206" s="11">
        <v>4234.5</v>
      </c>
    </row>
    <row r="207" spans="1:8" ht="13.8" x14ac:dyDescent="0.3">
      <c r="A207" s="8" t="s">
        <v>589</v>
      </c>
      <c r="B207" s="9" t="s">
        <v>1026</v>
      </c>
      <c r="C207" s="9" t="s">
        <v>33</v>
      </c>
      <c r="D207" s="10">
        <v>0.50649999999999995</v>
      </c>
      <c r="E207" s="11">
        <v>1899.3749999999998</v>
      </c>
      <c r="F207" s="11">
        <v>2279.2499999999995</v>
      </c>
      <c r="G207" s="11">
        <v>3798.7499999999995</v>
      </c>
      <c r="H207" s="11">
        <v>4558.4999999999991</v>
      </c>
    </row>
    <row r="208" spans="1:8" ht="13.8" x14ac:dyDescent="0.3">
      <c r="A208" s="8" t="s">
        <v>589</v>
      </c>
      <c r="B208" s="9" t="s">
        <v>1026</v>
      </c>
      <c r="C208" s="9" t="s">
        <v>17</v>
      </c>
      <c r="D208" s="10">
        <v>0.58630000000000004</v>
      </c>
      <c r="E208" s="11">
        <v>2198.625</v>
      </c>
      <c r="F208" s="11">
        <v>2638.3500000000004</v>
      </c>
      <c r="G208" s="11">
        <v>4397.25</v>
      </c>
      <c r="H208" s="11">
        <v>5276.7000000000007</v>
      </c>
    </row>
    <row r="209" spans="1:8" ht="13.8" x14ac:dyDescent="0.3">
      <c r="A209" s="8" t="s">
        <v>589</v>
      </c>
      <c r="B209" s="9" t="s">
        <v>1027</v>
      </c>
      <c r="C209" s="9" t="s">
        <v>33</v>
      </c>
      <c r="D209" s="10">
        <v>0.69889999999999997</v>
      </c>
      <c r="E209" s="11">
        <v>2620.875</v>
      </c>
      <c r="F209" s="11">
        <v>3145.0499999999997</v>
      </c>
      <c r="G209" s="11">
        <v>5241.75</v>
      </c>
      <c r="H209" s="11">
        <v>6290.0999999999995</v>
      </c>
    </row>
    <row r="210" spans="1:8" ht="13.8" x14ac:dyDescent="0.3">
      <c r="A210" s="8" t="s">
        <v>589</v>
      </c>
      <c r="B210" s="9" t="s">
        <v>1031</v>
      </c>
      <c r="C210" s="9" t="s">
        <v>612</v>
      </c>
      <c r="D210" s="10">
        <v>0.55820000000000003</v>
      </c>
      <c r="E210" s="11">
        <v>2093.25</v>
      </c>
      <c r="F210" s="11">
        <v>2511.9</v>
      </c>
      <c r="G210" s="11">
        <v>4186.5</v>
      </c>
      <c r="H210" s="11">
        <v>5023.8</v>
      </c>
    </row>
    <row r="211" spans="1:8" ht="13.8" x14ac:dyDescent="0.3">
      <c r="A211" s="8" t="s">
        <v>589</v>
      </c>
      <c r="B211" s="9" t="s">
        <v>1031</v>
      </c>
      <c r="C211" s="9" t="s">
        <v>33</v>
      </c>
      <c r="D211" s="10">
        <v>0.56620000000000004</v>
      </c>
      <c r="E211" s="11">
        <v>2123.25</v>
      </c>
      <c r="F211" s="11">
        <v>2547.9</v>
      </c>
      <c r="G211" s="11">
        <v>4246.5</v>
      </c>
      <c r="H211" s="11">
        <v>5095.8</v>
      </c>
    </row>
    <row r="212" spans="1:8" ht="13.8" x14ac:dyDescent="0.3">
      <c r="A212" s="8" t="s">
        <v>589</v>
      </c>
      <c r="B212" s="9" t="s">
        <v>1031</v>
      </c>
      <c r="C212" s="9" t="s">
        <v>17</v>
      </c>
      <c r="D212" s="10">
        <v>0.63249999999999995</v>
      </c>
      <c r="E212" s="11">
        <v>2371.875</v>
      </c>
      <c r="F212" s="11">
        <v>2846.2499999999995</v>
      </c>
      <c r="G212" s="11">
        <v>4743.75</v>
      </c>
      <c r="H212" s="11">
        <v>5692.4999999999991</v>
      </c>
    </row>
    <row r="213" spans="1:8" ht="13.8" x14ac:dyDescent="0.3">
      <c r="A213" s="8" t="s">
        <v>589</v>
      </c>
      <c r="B213" s="9" t="s">
        <v>1031</v>
      </c>
      <c r="C213" s="9" t="s">
        <v>1012</v>
      </c>
      <c r="D213" s="10">
        <v>0.65400000000000003</v>
      </c>
      <c r="E213" s="11">
        <v>2452.5</v>
      </c>
      <c r="F213" s="11">
        <v>2943</v>
      </c>
      <c r="G213" s="11">
        <v>4905</v>
      </c>
      <c r="H213" s="11">
        <v>5886</v>
      </c>
    </row>
    <row r="214" spans="1:8" ht="13.8" x14ac:dyDescent="0.3">
      <c r="A214" s="8" t="s">
        <v>589</v>
      </c>
      <c r="B214" s="9" t="s">
        <v>1034</v>
      </c>
      <c r="C214" s="9" t="s">
        <v>612</v>
      </c>
      <c r="D214" s="10">
        <v>0.54710000000000003</v>
      </c>
      <c r="E214" s="11">
        <v>2051.625</v>
      </c>
      <c r="F214" s="11">
        <v>2461.9499999999998</v>
      </c>
      <c r="G214" s="11">
        <v>4103.25</v>
      </c>
      <c r="H214" s="11">
        <v>4923.8999999999996</v>
      </c>
    </row>
    <row r="215" spans="1:8" ht="13.8" x14ac:dyDescent="0.3">
      <c r="A215" s="8" t="s">
        <v>589</v>
      </c>
      <c r="B215" s="9" t="s">
        <v>1035</v>
      </c>
      <c r="C215" s="9" t="s">
        <v>1005</v>
      </c>
      <c r="D215" s="10">
        <v>0.57289999999999996</v>
      </c>
      <c r="E215" s="11">
        <v>2148.375</v>
      </c>
      <c r="F215" s="11">
        <v>2578.0499999999997</v>
      </c>
      <c r="G215" s="11">
        <v>4296.75</v>
      </c>
      <c r="H215" s="11">
        <v>5156.0999999999995</v>
      </c>
    </row>
    <row r="216" spans="1:8" ht="13.8" x14ac:dyDescent="0.3">
      <c r="A216" s="8" t="s">
        <v>589</v>
      </c>
      <c r="B216" s="9" t="s">
        <v>1035</v>
      </c>
      <c r="C216" s="9" t="s">
        <v>726</v>
      </c>
      <c r="D216" s="10">
        <v>0.60150000000000003</v>
      </c>
      <c r="E216" s="11">
        <v>2255.625</v>
      </c>
      <c r="F216" s="11">
        <v>2706.75</v>
      </c>
      <c r="G216" s="11">
        <v>4511.25</v>
      </c>
      <c r="H216" s="11">
        <v>5413.5</v>
      </c>
    </row>
    <row r="217" spans="1:8" ht="13.8" x14ac:dyDescent="0.3">
      <c r="A217" s="8" t="s">
        <v>589</v>
      </c>
      <c r="B217" s="9" t="s">
        <v>1036</v>
      </c>
      <c r="C217" s="9" t="s">
        <v>17</v>
      </c>
      <c r="D217" s="10">
        <v>0.64559999999999995</v>
      </c>
      <c r="E217" s="11">
        <v>2421</v>
      </c>
      <c r="F217" s="11">
        <v>2905.2</v>
      </c>
      <c r="G217" s="11">
        <v>4842</v>
      </c>
      <c r="H217" s="11">
        <v>5810.4</v>
      </c>
    </row>
    <row r="218" spans="1:8" ht="13.8" x14ac:dyDescent="0.3">
      <c r="A218" s="8" t="s">
        <v>589</v>
      </c>
      <c r="B218" s="9" t="s">
        <v>1037</v>
      </c>
      <c r="C218" s="9" t="s">
        <v>33</v>
      </c>
      <c r="D218" s="10">
        <v>0.60629999999999995</v>
      </c>
      <c r="E218" s="11">
        <v>2273.625</v>
      </c>
      <c r="F218" s="11">
        <v>2728.3499999999995</v>
      </c>
      <c r="G218" s="11">
        <v>4547.25</v>
      </c>
      <c r="H218" s="11">
        <v>5456.6999999999989</v>
      </c>
    </row>
    <row r="219" spans="1:8" ht="13.8" x14ac:dyDescent="0.3">
      <c r="A219" s="8" t="s">
        <v>589</v>
      </c>
      <c r="B219" s="9" t="s">
        <v>1038</v>
      </c>
      <c r="C219" s="9" t="s">
        <v>1039</v>
      </c>
      <c r="D219" s="10">
        <v>0.64190000000000003</v>
      </c>
      <c r="E219" s="11">
        <v>2407.125</v>
      </c>
      <c r="F219" s="11">
        <v>2888.5499999999997</v>
      </c>
      <c r="G219" s="11">
        <v>4814.25</v>
      </c>
      <c r="H219" s="11">
        <v>5777.0999999999995</v>
      </c>
    </row>
    <row r="220" spans="1:8" ht="13.8" x14ac:dyDescent="0.3">
      <c r="A220" s="8" t="s">
        <v>589</v>
      </c>
      <c r="B220" s="9" t="s">
        <v>1040</v>
      </c>
      <c r="C220" s="9" t="s">
        <v>17</v>
      </c>
      <c r="D220" s="10">
        <v>0.66949999999999998</v>
      </c>
      <c r="E220" s="11">
        <v>2510.625</v>
      </c>
      <c r="F220" s="11">
        <v>3012.75</v>
      </c>
      <c r="G220" s="11">
        <v>5021.25</v>
      </c>
      <c r="H220" s="11">
        <v>6025.5</v>
      </c>
    </row>
    <row r="221" spans="1:8" ht="13.8" x14ac:dyDescent="0.3">
      <c r="A221" s="8" t="s">
        <v>589</v>
      </c>
      <c r="B221" s="9" t="s">
        <v>1043</v>
      </c>
      <c r="C221" s="9" t="s">
        <v>612</v>
      </c>
      <c r="D221" s="10">
        <v>0.55279999999999996</v>
      </c>
      <c r="E221" s="11">
        <v>2073</v>
      </c>
      <c r="F221" s="11">
        <v>2487.6</v>
      </c>
      <c r="G221" s="11">
        <v>4146</v>
      </c>
      <c r="H221" s="11">
        <v>4975.2</v>
      </c>
    </row>
    <row r="222" spans="1:8" ht="13.8" x14ac:dyDescent="0.3">
      <c r="A222" s="8" t="s">
        <v>589</v>
      </c>
      <c r="B222" s="9" t="s">
        <v>1043</v>
      </c>
      <c r="C222" s="9" t="s">
        <v>237</v>
      </c>
      <c r="D222" s="10">
        <v>0.57569999999999999</v>
      </c>
      <c r="E222" s="11">
        <v>2158.875</v>
      </c>
      <c r="F222" s="11">
        <v>2590.65</v>
      </c>
      <c r="G222" s="11">
        <v>4317.75</v>
      </c>
      <c r="H222" s="11">
        <v>5181.3</v>
      </c>
    </row>
    <row r="223" spans="1:8" ht="13.8" x14ac:dyDescent="0.3">
      <c r="A223" s="8" t="s">
        <v>589</v>
      </c>
      <c r="B223" s="9" t="s">
        <v>5143</v>
      </c>
      <c r="C223" s="9" t="s">
        <v>192</v>
      </c>
      <c r="D223" s="10">
        <v>0.50029999999999997</v>
      </c>
      <c r="E223" s="11">
        <v>1876.1249999999998</v>
      </c>
      <c r="F223" s="11">
        <v>2251.3499999999995</v>
      </c>
      <c r="G223" s="11">
        <v>3752.2499999999995</v>
      </c>
      <c r="H223" s="11">
        <v>4502.6999999999989</v>
      </c>
    </row>
    <row r="224" spans="1:8" ht="13.8" x14ac:dyDescent="0.3">
      <c r="A224" s="8" t="s">
        <v>589</v>
      </c>
      <c r="B224" s="9" t="s">
        <v>1045</v>
      </c>
      <c r="C224" s="9" t="s">
        <v>33</v>
      </c>
      <c r="D224" s="10">
        <v>0.57520000000000004</v>
      </c>
      <c r="E224" s="11">
        <v>2157</v>
      </c>
      <c r="F224" s="11">
        <v>2588.4</v>
      </c>
      <c r="G224" s="11">
        <v>4314</v>
      </c>
      <c r="H224" s="11">
        <v>5176.8</v>
      </c>
    </row>
    <row r="225" spans="1:8" ht="13.8" x14ac:dyDescent="0.3">
      <c r="A225" s="8" t="s">
        <v>589</v>
      </c>
      <c r="B225" s="9" t="s">
        <v>1046</v>
      </c>
      <c r="C225" s="9" t="s">
        <v>33</v>
      </c>
      <c r="D225" s="10">
        <v>0.55249999999999999</v>
      </c>
      <c r="E225" s="11">
        <v>2071.875</v>
      </c>
      <c r="F225" s="11">
        <v>2486.2499999999995</v>
      </c>
      <c r="G225" s="11">
        <v>4143.75</v>
      </c>
      <c r="H225" s="11">
        <v>4972.4999999999991</v>
      </c>
    </row>
  </sheetData>
  <sortState xmlns:xlrd2="http://schemas.microsoft.com/office/spreadsheetml/2017/richdata2" ref="A2:H225">
    <sortCondition ref="A2:A225"/>
    <sortCondition ref="B2:B225"/>
    <sortCondition ref="C2:C225"/>
  </sortState>
  <printOptions horizontalCentered="1"/>
  <pageMargins left="0" right="0" top="0.98425196850393704" bottom="0.78740157480314965" header="0.39370078740157483" footer="0.51181102362204722"/>
  <pageSetup paperSize="9" scale="80" firstPageNumber="0" pageOrder="overThenDown" orientation="portrait" r:id="rId1"/>
  <headerFooter>
    <oddHeader>&amp;C&amp;"Euphemia,Normale"&amp;12FRINGE BENEFIT 2023
AUTOVEICOLI A GASOLIO IN PRODUZIONE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H48"/>
  <sheetViews>
    <sheetView zoomScaleNormal="100" workbookViewId="0"/>
  </sheetViews>
  <sheetFormatPr defaultColWidth="8.88671875" defaultRowHeight="13.2" x14ac:dyDescent="0.25"/>
  <cols>
    <col min="1" max="1" width="19.33203125" style="1" bestFit="1" customWidth="1"/>
    <col min="2" max="2" width="31.33203125" style="1" bestFit="1" customWidth="1"/>
    <col min="3" max="3" width="19.5546875" style="1" bestFit="1" customWidth="1"/>
    <col min="4" max="4" width="10.77734375" style="3" customWidth="1"/>
    <col min="5" max="8" width="9.77734375" style="1" customWidth="1"/>
    <col min="9" max="209" width="9" style="1" customWidth="1"/>
    <col min="210" max="1022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12" t="s">
        <v>1072</v>
      </c>
      <c r="B2" s="13"/>
      <c r="C2" s="13"/>
      <c r="D2" s="14"/>
    </row>
    <row r="3" spans="1:8" x14ac:dyDescent="0.25">
      <c r="A3" s="8" t="s">
        <v>170</v>
      </c>
      <c r="B3" s="8" t="s">
        <v>1073</v>
      </c>
      <c r="C3" s="8" t="s">
        <v>1074</v>
      </c>
      <c r="D3" s="10">
        <v>0.36359999999999998</v>
      </c>
      <c r="E3" s="11">
        <f t="shared" ref="E3" si="0">$D3*0.25*15000</f>
        <v>1363.5</v>
      </c>
      <c r="F3" s="11">
        <f t="shared" ref="F3" si="1">$D3*0.3*15000</f>
        <v>1636.2</v>
      </c>
      <c r="G3" s="11">
        <f t="shared" ref="G3" si="2">$D3*0.5*15000</f>
        <v>2727</v>
      </c>
      <c r="H3" s="11">
        <f t="shared" ref="H3" si="3">$D3*0.6*15000</f>
        <v>3272.4</v>
      </c>
    </row>
    <row r="4" spans="1:8" x14ac:dyDescent="0.25">
      <c r="A4" s="8" t="s">
        <v>170</v>
      </c>
      <c r="B4" s="8" t="s">
        <v>5494</v>
      </c>
      <c r="C4" s="8" t="s">
        <v>1074</v>
      </c>
      <c r="D4" s="10">
        <v>0.35449999999999998</v>
      </c>
      <c r="E4" s="11">
        <v>1329.375</v>
      </c>
      <c r="F4" s="11">
        <v>1595.2499999999998</v>
      </c>
      <c r="G4" s="11">
        <v>2658.75</v>
      </c>
      <c r="H4" s="11">
        <v>3190.4999999999995</v>
      </c>
    </row>
    <row r="5" spans="1:8" x14ac:dyDescent="0.25">
      <c r="A5" s="8" t="s">
        <v>170</v>
      </c>
      <c r="B5" s="8" t="s">
        <v>5171</v>
      </c>
      <c r="C5" s="8" t="s">
        <v>1074</v>
      </c>
      <c r="D5" s="10">
        <v>0.32940000000000003</v>
      </c>
      <c r="E5" s="11">
        <v>1235.25</v>
      </c>
      <c r="F5" s="11">
        <v>1482.3000000000002</v>
      </c>
      <c r="G5" s="11">
        <v>2470.5</v>
      </c>
      <c r="H5" s="11">
        <v>2964.6000000000004</v>
      </c>
    </row>
    <row r="6" spans="1:8" x14ac:dyDescent="0.25">
      <c r="A6" s="44" t="s">
        <v>6060</v>
      </c>
      <c r="B6" s="8" t="s">
        <v>1079</v>
      </c>
      <c r="C6" s="8" t="s">
        <v>1074</v>
      </c>
      <c r="D6" s="10">
        <v>0.41639999999999999</v>
      </c>
      <c r="E6" s="11">
        <v>1561.5</v>
      </c>
      <c r="F6" s="11">
        <v>1873.7999999999997</v>
      </c>
      <c r="G6" s="11">
        <v>3123</v>
      </c>
      <c r="H6" s="11">
        <v>3747.5999999999995</v>
      </c>
    </row>
    <row r="7" spans="1:8" x14ac:dyDescent="0.25">
      <c r="A7" s="44" t="s">
        <v>6060</v>
      </c>
      <c r="B7" s="8" t="s">
        <v>5495</v>
      </c>
      <c r="C7" s="8" t="s">
        <v>1074</v>
      </c>
      <c r="D7" s="10">
        <v>0.50009999999999999</v>
      </c>
      <c r="E7" s="11">
        <v>1875.375</v>
      </c>
      <c r="F7" s="11">
        <v>2250.4499999999998</v>
      </c>
      <c r="G7" s="11">
        <v>3750.75</v>
      </c>
      <c r="H7" s="11">
        <v>4500.8999999999996</v>
      </c>
    </row>
    <row r="8" spans="1:8" x14ac:dyDescent="0.25">
      <c r="A8" s="44" t="s">
        <v>6060</v>
      </c>
      <c r="B8" s="8" t="s">
        <v>1081</v>
      </c>
      <c r="C8" s="8" t="s">
        <v>1074</v>
      </c>
      <c r="D8" s="10">
        <v>0.47070000000000001</v>
      </c>
      <c r="E8" s="11">
        <v>1765.125</v>
      </c>
      <c r="F8" s="11">
        <v>2118.15</v>
      </c>
      <c r="G8" s="11">
        <v>3530.25</v>
      </c>
      <c r="H8" s="11">
        <v>4236.3</v>
      </c>
    </row>
    <row r="9" spans="1:8" x14ac:dyDescent="0.25">
      <c r="A9" s="44" t="s">
        <v>6060</v>
      </c>
      <c r="B9" s="8" t="s">
        <v>5174</v>
      </c>
      <c r="C9" s="8" t="s">
        <v>1074</v>
      </c>
      <c r="D9" s="10">
        <v>0.3982</v>
      </c>
      <c r="E9" s="11">
        <v>1493.25</v>
      </c>
      <c r="F9" s="11">
        <v>1791.8999999999999</v>
      </c>
      <c r="G9" s="11">
        <v>2986.5</v>
      </c>
      <c r="H9" s="11">
        <v>3583.7999999999997</v>
      </c>
    </row>
    <row r="10" spans="1:8" x14ac:dyDescent="0.25">
      <c r="A10" s="44" t="s">
        <v>6060</v>
      </c>
      <c r="B10" s="8" t="s">
        <v>5496</v>
      </c>
      <c r="C10" s="8" t="s">
        <v>1074</v>
      </c>
      <c r="D10" s="10">
        <v>0.4299</v>
      </c>
      <c r="E10" s="11">
        <v>1612.125</v>
      </c>
      <c r="F10" s="11">
        <v>1934.55</v>
      </c>
      <c r="G10" s="11">
        <v>3224.25</v>
      </c>
      <c r="H10" s="11">
        <v>3869.1</v>
      </c>
    </row>
    <row r="11" spans="1:8" x14ac:dyDescent="0.25">
      <c r="A11" s="44" t="s">
        <v>6060</v>
      </c>
      <c r="B11" s="8" t="s">
        <v>5497</v>
      </c>
      <c r="C11" s="8" t="s">
        <v>1074</v>
      </c>
      <c r="D11" s="10">
        <v>0.45590000000000003</v>
      </c>
      <c r="E11" s="11">
        <v>1709.625</v>
      </c>
      <c r="F11" s="11">
        <v>2051.5500000000002</v>
      </c>
      <c r="G11" s="11">
        <v>3419.25</v>
      </c>
      <c r="H11" s="11">
        <v>4103.1000000000004</v>
      </c>
    </row>
    <row r="12" spans="1:8" x14ac:dyDescent="0.25">
      <c r="A12" s="8" t="s">
        <v>209</v>
      </c>
      <c r="B12" s="8" t="s">
        <v>1085</v>
      </c>
      <c r="C12" s="8" t="s">
        <v>1074</v>
      </c>
      <c r="D12" s="10">
        <v>0.3745</v>
      </c>
      <c r="E12" s="11">
        <v>1404.375</v>
      </c>
      <c r="F12" s="11">
        <v>1685.2499999999998</v>
      </c>
      <c r="G12" s="11">
        <v>2808.75</v>
      </c>
      <c r="H12" s="11">
        <v>3370.4999999999995</v>
      </c>
    </row>
    <row r="13" spans="1:8" x14ac:dyDescent="0.25">
      <c r="A13" s="8" t="s">
        <v>209</v>
      </c>
      <c r="B13" s="8" t="s">
        <v>1086</v>
      </c>
      <c r="C13" s="8" t="s">
        <v>1074</v>
      </c>
      <c r="D13" s="10">
        <v>0.35659999999999997</v>
      </c>
      <c r="E13" s="11">
        <v>1337.25</v>
      </c>
      <c r="F13" s="11">
        <v>1604.6999999999998</v>
      </c>
      <c r="G13" s="11">
        <v>2674.5</v>
      </c>
      <c r="H13" s="11">
        <v>3209.3999999999996</v>
      </c>
    </row>
    <row r="14" spans="1:8" x14ac:dyDescent="0.25">
      <c r="A14" s="8" t="s">
        <v>224</v>
      </c>
      <c r="B14" s="8" t="s">
        <v>1087</v>
      </c>
      <c r="C14" s="8" t="s">
        <v>1074</v>
      </c>
      <c r="D14" s="10">
        <v>0.40739999999999998</v>
      </c>
      <c r="E14" s="11">
        <v>1527.75</v>
      </c>
      <c r="F14" s="11">
        <v>1833.3</v>
      </c>
      <c r="G14" s="11">
        <v>3055.5</v>
      </c>
      <c r="H14" s="11">
        <v>3666.6</v>
      </c>
    </row>
    <row r="15" spans="1:8" x14ac:dyDescent="0.25">
      <c r="A15" s="8" t="s">
        <v>5178</v>
      </c>
      <c r="B15" s="8" t="s">
        <v>5179</v>
      </c>
      <c r="C15" s="8" t="s">
        <v>4434</v>
      </c>
      <c r="D15" s="10">
        <v>0.45569999999999999</v>
      </c>
      <c r="E15" s="11">
        <v>1708.875</v>
      </c>
      <c r="F15" s="11">
        <v>2050.65</v>
      </c>
      <c r="G15" s="11">
        <v>3417.75</v>
      </c>
      <c r="H15" s="11">
        <v>4101.3</v>
      </c>
    </row>
    <row r="16" spans="1:8" x14ac:dyDescent="0.25">
      <c r="A16" s="8" t="s">
        <v>246</v>
      </c>
      <c r="B16" s="8" t="s">
        <v>5498</v>
      </c>
      <c r="C16" s="8" t="s">
        <v>1074</v>
      </c>
      <c r="D16" s="10">
        <v>0.37990000000000002</v>
      </c>
      <c r="E16" s="11">
        <v>1424.625</v>
      </c>
      <c r="F16" s="11">
        <v>1709.55</v>
      </c>
      <c r="G16" s="11">
        <v>2849.25</v>
      </c>
      <c r="H16" s="11">
        <v>3419.1</v>
      </c>
    </row>
    <row r="17" spans="1:8" x14ac:dyDescent="0.25">
      <c r="A17" s="8" t="s">
        <v>282</v>
      </c>
      <c r="B17" s="8" t="s">
        <v>1088</v>
      </c>
      <c r="C17" s="8" t="s">
        <v>1074</v>
      </c>
      <c r="D17" s="10">
        <v>0.3488</v>
      </c>
      <c r="E17" s="11">
        <v>1308</v>
      </c>
      <c r="F17" s="11">
        <v>1569.6</v>
      </c>
      <c r="G17" s="11">
        <v>2616</v>
      </c>
      <c r="H17" s="11">
        <v>3139.2</v>
      </c>
    </row>
    <row r="18" spans="1:8" x14ac:dyDescent="0.25">
      <c r="A18" s="8" t="s">
        <v>282</v>
      </c>
      <c r="B18" s="8" t="s">
        <v>1089</v>
      </c>
      <c r="C18" s="8" t="s">
        <v>1074</v>
      </c>
      <c r="D18" s="10">
        <v>0.39290000000000003</v>
      </c>
      <c r="E18" s="11">
        <v>1473.375</v>
      </c>
      <c r="F18" s="11">
        <v>1768.05</v>
      </c>
      <c r="G18" s="11">
        <v>2946.75</v>
      </c>
      <c r="H18" s="11">
        <v>3536.1</v>
      </c>
    </row>
    <row r="19" spans="1:8" x14ac:dyDescent="0.25">
      <c r="A19" s="8" t="s">
        <v>282</v>
      </c>
      <c r="B19" s="8" t="s">
        <v>1090</v>
      </c>
      <c r="C19" s="8" t="s">
        <v>187</v>
      </c>
      <c r="D19" s="10">
        <v>0.52129999999999999</v>
      </c>
      <c r="E19" s="11">
        <v>1954.875</v>
      </c>
      <c r="F19" s="11">
        <v>2345.85</v>
      </c>
      <c r="G19" s="11">
        <v>3909.75</v>
      </c>
      <c r="H19" s="11">
        <v>4691.7</v>
      </c>
    </row>
    <row r="20" spans="1:8" x14ac:dyDescent="0.25">
      <c r="A20" s="8" t="s">
        <v>282</v>
      </c>
      <c r="B20" s="8" t="s">
        <v>5176</v>
      </c>
      <c r="C20" s="8" t="s">
        <v>1074</v>
      </c>
      <c r="D20" s="10">
        <v>0.41089999999999999</v>
      </c>
      <c r="E20" s="11">
        <v>1540.875</v>
      </c>
      <c r="F20" s="11">
        <v>1849.05</v>
      </c>
      <c r="G20" s="11">
        <v>3081.75</v>
      </c>
      <c r="H20" s="11">
        <v>3698.1</v>
      </c>
    </row>
    <row r="21" spans="1:8" x14ac:dyDescent="0.25">
      <c r="A21" s="8" t="s">
        <v>282</v>
      </c>
      <c r="B21" s="8" t="s">
        <v>5175</v>
      </c>
      <c r="C21" s="8" t="s">
        <v>1074</v>
      </c>
      <c r="D21" s="10">
        <v>0.39529999999999998</v>
      </c>
      <c r="E21" s="11">
        <v>1482.375</v>
      </c>
      <c r="F21" s="11">
        <v>1778.85</v>
      </c>
      <c r="G21" s="11">
        <v>2964.75</v>
      </c>
      <c r="H21" s="11">
        <v>3557.7</v>
      </c>
    </row>
    <row r="22" spans="1:8" x14ac:dyDescent="0.25">
      <c r="A22" s="8" t="s">
        <v>282</v>
      </c>
      <c r="B22" s="8" t="s">
        <v>5809</v>
      </c>
      <c r="C22" s="8" t="s">
        <v>1074</v>
      </c>
      <c r="D22" s="10">
        <v>0.44840000000000002</v>
      </c>
      <c r="E22" s="11">
        <v>1681.5</v>
      </c>
      <c r="F22" s="11">
        <v>2017.8</v>
      </c>
      <c r="G22" s="11">
        <v>3363</v>
      </c>
      <c r="H22" s="11">
        <v>4035.6</v>
      </c>
    </row>
    <row r="23" spans="1:8" x14ac:dyDescent="0.25">
      <c r="A23" s="8" t="s">
        <v>1092</v>
      </c>
      <c r="B23" s="8" t="s">
        <v>1093</v>
      </c>
      <c r="C23" s="8" t="s">
        <v>1074</v>
      </c>
      <c r="D23" s="10">
        <v>0.3826</v>
      </c>
      <c r="E23" s="11">
        <v>1434.75</v>
      </c>
      <c r="F23" s="11">
        <v>1721.6999999999998</v>
      </c>
      <c r="G23" s="11">
        <v>2869.5</v>
      </c>
      <c r="H23" s="11">
        <v>3443.3999999999996</v>
      </c>
    </row>
    <row r="24" spans="1:8" x14ac:dyDescent="0.25">
      <c r="A24" s="8" t="s">
        <v>324</v>
      </c>
      <c r="B24" s="8" t="s">
        <v>5177</v>
      </c>
      <c r="C24" s="8" t="s">
        <v>1074</v>
      </c>
      <c r="D24" s="10">
        <v>0.35620000000000002</v>
      </c>
      <c r="E24" s="11">
        <v>1335.75</v>
      </c>
      <c r="F24" s="11">
        <v>1602.8999999999999</v>
      </c>
      <c r="G24" s="11">
        <v>2671.5</v>
      </c>
      <c r="H24" s="11">
        <v>3205.7999999999997</v>
      </c>
    </row>
    <row r="25" spans="1:8" x14ac:dyDescent="0.25">
      <c r="A25" s="8" t="s">
        <v>435</v>
      </c>
      <c r="B25" s="8" t="s">
        <v>1095</v>
      </c>
      <c r="C25" s="8" t="s">
        <v>1074</v>
      </c>
      <c r="D25" s="10">
        <v>0.57140000000000002</v>
      </c>
      <c r="E25" s="11">
        <v>2142.75</v>
      </c>
      <c r="F25" s="11">
        <v>2571.2999999999997</v>
      </c>
      <c r="G25" s="11">
        <v>4285.5</v>
      </c>
      <c r="H25" s="11">
        <v>5142.5999999999995</v>
      </c>
    </row>
    <row r="26" spans="1:8" x14ac:dyDescent="0.25">
      <c r="A26" s="8" t="s">
        <v>435</v>
      </c>
      <c r="B26" s="8" t="s">
        <v>1096</v>
      </c>
      <c r="C26" s="8" t="s">
        <v>1074</v>
      </c>
      <c r="D26" s="10">
        <v>0.61419999999999997</v>
      </c>
      <c r="E26" s="11">
        <v>2303.25</v>
      </c>
      <c r="F26" s="11">
        <v>2763.8999999999996</v>
      </c>
      <c r="G26" s="11">
        <v>4606.5</v>
      </c>
      <c r="H26" s="11">
        <v>5527.7999999999993</v>
      </c>
    </row>
    <row r="27" spans="1:8" x14ac:dyDescent="0.25">
      <c r="A27" s="8" t="s">
        <v>435</v>
      </c>
      <c r="B27" s="8" t="s">
        <v>5172</v>
      </c>
      <c r="C27" s="8" t="s">
        <v>1074</v>
      </c>
      <c r="D27" s="10">
        <v>0.373</v>
      </c>
      <c r="E27" s="11">
        <v>1398.75</v>
      </c>
      <c r="F27" s="11">
        <v>1678.5</v>
      </c>
      <c r="G27" s="11">
        <v>2797.5</v>
      </c>
      <c r="H27" s="11">
        <v>3357</v>
      </c>
    </row>
    <row r="28" spans="1:8" x14ac:dyDescent="0.25">
      <c r="A28" s="8" t="s">
        <v>443</v>
      </c>
      <c r="B28" s="8" t="s">
        <v>5173</v>
      </c>
      <c r="C28" s="8" t="s">
        <v>1074</v>
      </c>
      <c r="D28" s="10">
        <v>0.40189999999999998</v>
      </c>
      <c r="E28" s="11">
        <v>1507.125</v>
      </c>
      <c r="F28" s="11">
        <v>1808.5499999999997</v>
      </c>
      <c r="G28" s="11">
        <v>3014.25</v>
      </c>
      <c r="H28" s="11">
        <v>3617.0999999999995</v>
      </c>
    </row>
    <row r="29" spans="1:8" ht="13.8" x14ac:dyDescent="0.3">
      <c r="A29" s="8" t="s">
        <v>499</v>
      </c>
      <c r="B29" s="8" t="s">
        <v>1099</v>
      </c>
      <c r="C29" s="8" t="s">
        <v>1074</v>
      </c>
      <c r="D29" s="10">
        <v>0.39839999999999998</v>
      </c>
      <c r="E29" s="11">
        <v>1494</v>
      </c>
      <c r="F29" s="11">
        <v>1792.7999999999997</v>
      </c>
      <c r="G29" s="11">
        <v>2988</v>
      </c>
      <c r="H29" s="11">
        <v>3585.5999999999995</v>
      </c>
    </row>
    <row r="30" spans="1:8" ht="13.8" x14ac:dyDescent="0.3">
      <c r="A30" s="8" t="s">
        <v>499</v>
      </c>
      <c r="B30" s="8" t="s">
        <v>1100</v>
      </c>
      <c r="C30" s="8" t="s">
        <v>1074</v>
      </c>
      <c r="D30" s="10">
        <v>0.38729999999999998</v>
      </c>
      <c r="E30" s="11">
        <v>1452.375</v>
      </c>
      <c r="F30" s="11">
        <v>1742.85</v>
      </c>
      <c r="G30" s="11">
        <v>2904.75</v>
      </c>
      <c r="H30" s="11">
        <v>3485.7</v>
      </c>
    </row>
    <row r="31" spans="1:8" ht="13.8" x14ac:dyDescent="0.3">
      <c r="A31" s="8" t="s">
        <v>556</v>
      </c>
      <c r="B31" s="1" t="s">
        <v>5499</v>
      </c>
      <c r="C31" s="8" t="s">
        <v>5500</v>
      </c>
      <c r="D31" s="10">
        <v>0.48180000000000001</v>
      </c>
      <c r="E31" s="11">
        <v>1806.75</v>
      </c>
      <c r="F31" s="11">
        <v>2168.1</v>
      </c>
      <c r="G31" s="11">
        <v>3613.5</v>
      </c>
      <c r="H31" s="11">
        <v>4336.2</v>
      </c>
    </row>
    <row r="32" spans="1:8" ht="13.8" x14ac:dyDescent="0.3">
      <c r="A32" s="8" t="s">
        <v>556</v>
      </c>
      <c r="B32" s="8" t="s">
        <v>5501</v>
      </c>
      <c r="C32" s="8" t="s">
        <v>5500</v>
      </c>
      <c r="D32" s="10">
        <v>0.50070000000000003</v>
      </c>
      <c r="E32" s="11">
        <v>1877.6250000000002</v>
      </c>
      <c r="F32" s="11">
        <v>2253.15</v>
      </c>
      <c r="G32" s="11">
        <v>3755.2500000000005</v>
      </c>
      <c r="H32" s="11">
        <v>4506.3</v>
      </c>
    </row>
    <row r="33" spans="1:8" ht="13.8" x14ac:dyDescent="0.3">
      <c r="A33" s="8" t="s">
        <v>556</v>
      </c>
      <c r="B33" s="8" t="s">
        <v>5502</v>
      </c>
      <c r="C33" s="8" t="s">
        <v>1074</v>
      </c>
      <c r="D33" s="10">
        <v>0.44640000000000002</v>
      </c>
      <c r="E33" s="11">
        <v>1674</v>
      </c>
      <c r="F33" s="11">
        <v>2008.8000000000002</v>
      </c>
      <c r="G33" s="11">
        <v>3348</v>
      </c>
      <c r="H33" s="11">
        <v>4017.6000000000004</v>
      </c>
    </row>
    <row r="34" spans="1:8" ht="15" x14ac:dyDescent="0.4">
      <c r="A34" s="12" t="s">
        <v>1110</v>
      </c>
      <c r="E34" s="32"/>
      <c r="F34" s="32"/>
      <c r="G34" s="32"/>
      <c r="H34" s="32"/>
    </row>
    <row r="35" spans="1:8" ht="13.8" x14ac:dyDescent="0.3">
      <c r="A35" s="8" t="s">
        <v>28</v>
      </c>
      <c r="B35" s="8" t="s">
        <v>5180</v>
      </c>
      <c r="C35" s="8" t="s">
        <v>1123</v>
      </c>
      <c r="D35" s="10">
        <v>0.62839999999999996</v>
      </c>
      <c r="E35" s="11">
        <v>2356.5</v>
      </c>
      <c r="F35" s="11">
        <v>2827.7999999999997</v>
      </c>
      <c r="G35" s="11">
        <v>4713</v>
      </c>
      <c r="H35" s="11">
        <v>5655.5999999999995</v>
      </c>
    </row>
    <row r="36" spans="1:8" ht="13.8" x14ac:dyDescent="0.3">
      <c r="A36" s="8" t="s">
        <v>28</v>
      </c>
      <c r="B36" s="8" t="s">
        <v>1111</v>
      </c>
      <c r="C36" s="8" t="s">
        <v>1112</v>
      </c>
      <c r="D36" s="10">
        <v>0.73150000000000004</v>
      </c>
      <c r="E36" s="11">
        <v>2743.125</v>
      </c>
      <c r="F36" s="11">
        <v>3291.75</v>
      </c>
      <c r="G36" s="11">
        <v>5486.25</v>
      </c>
      <c r="H36" s="11">
        <v>6583.5</v>
      </c>
    </row>
    <row r="37" spans="1:8" ht="13.8" x14ac:dyDescent="0.3">
      <c r="A37" s="8" t="s">
        <v>28</v>
      </c>
      <c r="B37" s="8" t="s">
        <v>1113</v>
      </c>
      <c r="C37" s="8" t="s">
        <v>1114</v>
      </c>
      <c r="D37" s="10">
        <v>0.75880000000000003</v>
      </c>
      <c r="E37" s="11">
        <v>2845.5</v>
      </c>
      <c r="F37" s="11">
        <v>3414.6</v>
      </c>
      <c r="G37" s="11">
        <v>5691</v>
      </c>
      <c r="H37" s="11">
        <v>6829.2</v>
      </c>
    </row>
    <row r="38" spans="1:8" ht="13.8" x14ac:dyDescent="0.3">
      <c r="A38" s="8" t="s">
        <v>518</v>
      </c>
      <c r="B38" s="8" t="s">
        <v>1119</v>
      </c>
      <c r="C38" s="8" t="s">
        <v>1116</v>
      </c>
      <c r="D38" s="10">
        <v>0.41830000000000001</v>
      </c>
      <c r="E38" s="11">
        <v>1568.625</v>
      </c>
      <c r="F38" s="11">
        <v>1882.35</v>
      </c>
      <c r="G38" s="11">
        <v>3137.25</v>
      </c>
      <c r="H38" s="11">
        <v>3764.7</v>
      </c>
    </row>
    <row r="39" spans="1:8" ht="13.8" x14ac:dyDescent="0.3">
      <c r="A39" s="8" t="s">
        <v>518</v>
      </c>
      <c r="B39" s="8" t="s">
        <v>1120</v>
      </c>
      <c r="C39" s="8" t="s">
        <v>1116</v>
      </c>
      <c r="D39" s="10">
        <v>0.43969999999999998</v>
      </c>
      <c r="E39" s="11">
        <v>1648.875</v>
      </c>
      <c r="F39" s="11">
        <v>1978.65</v>
      </c>
      <c r="G39" s="11">
        <v>3297.75</v>
      </c>
      <c r="H39" s="11">
        <v>3957.3</v>
      </c>
    </row>
    <row r="40" spans="1:8" ht="13.8" x14ac:dyDescent="0.3">
      <c r="A40" s="8" t="s">
        <v>518</v>
      </c>
      <c r="B40" s="8" t="s">
        <v>5182</v>
      </c>
      <c r="C40" s="8" t="s">
        <v>1116</v>
      </c>
      <c r="D40" s="10">
        <v>0.51290000000000002</v>
      </c>
      <c r="E40" s="11">
        <v>1923.375</v>
      </c>
      <c r="F40" s="11">
        <v>2308.0500000000002</v>
      </c>
      <c r="G40" s="11">
        <v>3846.75</v>
      </c>
      <c r="H40" s="11">
        <v>4616.1000000000004</v>
      </c>
    </row>
    <row r="41" spans="1:8" ht="13.8" x14ac:dyDescent="0.3">
      <c r="A41" s="8" t="s">
        <v>518</v>
      </c>
      <c r="B41" s="8" t="s">
        <v>5181</v>
      </c>
      <c r="C41" s="8" t="s">
        <v>455</v>
      </c>
      <c r="D41" s="10">
        <v>0.52490000000000003</v>
      </c>
      <c r="E41" s="11">
        <v>1968.3750000000002</v>
      </c>
      <c r="F41" s="11">
        <v>2362.0500000000002</v>
      </c>
      <c r="G41" s="11">
        <v>3936.7500000000005</v>
      </c>
      <c r="H41" s="11">
        <v>4724.1000000000004</v>
      </c>
    </row>
    <row r="42" spans="1:8" ht="13.8" x14ac:dyDescent="0.3">
      <c r="A42" s="8" t="s">
        <v>535</v>
      </c>
      <c r="B42" s="8" t="s">
        <v>1121</v>
      </c>
      <c r="C42" s="8" t="s">
        <v>1116</v>
      </c>
      <c r="D42" s="10">
        <v>0.43890000000000001</v>
      </c>
      <c r="E42" s="11">
        <v>1645.875</v>
      </c>
      <c r="F42" s="11">
        <v>1975.0500000000002</v>
      </c>
      <c r="G42" s="11">
        <v>3291.75</v>
      </c>
      <c r="H42" s="11">
        <v>3950.1000000000004</v>
      </c>
    </row>
    <row r="43" spans="1:8" ht="13.8" x14ac:dyDescent="0.3">
      <c r="A43" s="8" t="s">
        <v>535</v>
      </c>
      <c r="B43" s="8" t="s">
        <v>1122</v>
      </c>
      <c r="C43" s="8" t="s">
        <v>1123</v>
      </c>
      <c r="D43" s="10">
        <v>0.53349999999999997</v>
      </c>
      <c r="E43" s="11">
        <v>2000.625</v>
      </c>
      <c r="F43" s="11">
        <v>2400.75</v>
      </c>
      <c r="G43" s="11">
        <v>4001.25</v>
      </c>
      <c r="H43" s="11">
        <v>4801.5</v>
      </c>
    </row>
    <row r="44" spans="1:8" ht="13.8" x14ac:dyDescent="0.3">
      <c r="A44" s="8" t="s">
        <v>535</v>
      </c>
      <c r="B44" s="8" t="s">
        <v>551</v>
      </c>
      <c r="C44" s="8" t="s">
        <v>1124</v>
      </c>
      <c r="D44" s="10">
        <v>0.45140000000000002</v>
      </c>
      <c r="E44" s="11">
        <v>1692.75</v>
      </c>
      <c r="F44" s="11">
        <v>2031.3000000000002</v>
      </c>
      <c r="G44" s="11">
        <v>3385.5</v>
      </c>
      <c r="H44" s="11">
        <v>4062.6000000000004</v>
      </c>
    </row>
    <row r="45" spans="1:8" ht="13.8" x14ac:dyDescent="0.3">
      <c r="A45" s="8" t="s">
        <v>589</v>
      </c>
      <c r="B45" s="8" t="s">
        <v>5183</v>
      </c>
      <c r="C45" s="8" t="s">
        <v>155</v>
      </c>
      <c r="D45" s="10">
        <v>0.56089999999999995</v>
      </c>
      <c r="E45" s="11">
        <v>2103.375</v>
      </c>
      <c r="F45" s="11">
        <v>2524.0499999999997</v>
      </c>
      <c r="G45" s="11">
        <v>4206.75</v>
      </c>
      <c r="H45" s="11">
        <v>5048.0999999999995</v>
      </c>
    </row>
    <row r="46" spans="1:8" ht="13.8" x14ac:dyDescent="0.3">
      <c r="A46" s="8" t="s">
        <v>589</v>
      </c>
      <c r="B46" s="8" t="s">
        <v>1126</v>
      </c>
      <c r="C46" s="8" t="s">
        <v>155</v>
      </c>
      <c r="D46" s="10">
        <v>0.54630000000000001</v>
      </c>
      <c r="E46" s="11">
        <v>2048.625</v>
      </c>
      <c r="F46" s="11">
        <v>2458.35</v>
      </c>
      <c r="G46" s="11">
        <v>4097.25</v>
      </c>
      <c r="H46" s="11">
        <v>4916.7</v>
      </c>
    </row>
    <row r="47" spans="1:8" ht="13.8" x14ac:dyDescent="0.3">
      <c r="A47" s="8" t="s">
        <v>589</v>
      </c>
      <c r="B47" s="8" t="s">
        <v>5184</v>
      </c>
      <c r="C47" s="8" t="s">
        <v>1116</v>
      </c>
      <c r="D47" s="10">
        <v>0.45279999999999998</v>
      </c>
      <c r="E47" s="11">
        <v>1698</v>
      </c>
      <c r="F47" s="11">
        <v>2037.6</v>
      </c>
      <c r="G47" s="11">
        <v>3396</v>
      </c>
      <c r="H47" s="11">
        <v>4075.2</v>
      </c>
    </row>
    <row r="48" spans="1:8" ht="13.8" x14ac:dyDescent="0.3">
      <c r="A48" s="8" t="s">
        <v>589</v>
      </c>
      <c r="B48" s="8" t="s">
        <v>1128</v>
      </c>
      <c r="C48" s="8" t="s">
        <v>1116</v>
      </c>
      <c r="D48" s="10">
        <v>0.4017</v>
      </c>
      <c r="E48" s="11">
        <v>1506.375</v>
      </c>
      <c r="F48" s="11">
        <v>1807.6499999999999</v>
      </c>
      <c r="G48" s="11">
        <v>3012.75</v>
      </c>
      <c r="H48" s="11">
        <v>3615.2999999999997</v>
      </c>
    </row>
  </sheetData>
  <sortState xmlns:xlrd2="http://schemas.microsoft.com/office/spreadsheetml/2017/richdata2" ref="A35:D48">
    <sortCondition ref="A35:A48"/>
    <sortCondition ref="B35:B48"/>
    <sortCondition ref="C35:C48"/>
  </sortState>
  <printOptions horizontalCentered="1"/>
  <pageMargins left="0.39370078740157483" right="0.39370078740157483" top="0.98425196850393704" bottom="0.78740157480314965" header="0.59055118110236227" footer="0.51181102362204722"/>
  <pageSetup paperSize="9" scale="80" firstPageNumber="0" pageOrder="overThenDown" orientation="portrait" r:id="rId1"/>
  <headerFooter>
    <oddHeader>&amp;C&amp;"Euphemia,Normale"&amp;12FRINGE BENEFIT 2023
AUTOVEICOLI A BENZINA-GPL E BENZINA-METANO IN PRODUZIONE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1799-4D48-476A-B0FA-B090EC851CCD}">
  <dimension ref="A1:AMH380"/>
  <sheetViews>
    <sheetView tabSelected="1" topLeftCell="A48" zoomScaleNormal="100" workbookViewId="0"/>
  </sheetViews>
  <sheetFormatPr defaultColWidth="35.6640625" defaultRowHeight="13.8" x14ac:dyDescent="0.3"/>
  <cols>
    <col min="1" max="1" width="11.44140625" style="1" customWidth="1"/>
    <col min="2" max="2" width="39.5546875" style="1" customWidth="1"/>
    <col min="3" max="3" width="24.109375" style="1" customWidth="1"/>
    <col min="4" max="4" width="11.6640625" style="3" customWidth="1"/>
    <col min="5" max="8" width="10.6640625" style="1" customWidth="1"/>
    <col min="9" max="9" width="10.33203125" style="1" customWidth="1"/>
    <col min="10" max="1022" width="35.6640625" style="1"/>
  </cols>
  <sheetData>
    <row r="1" spans="1:8" s="7" customFormat="1" ht="64.95" customHeight="1" x14ac:dyDescent="0.4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15" t="s">
        <v>7</v>
      </c>
    </row>
    <row r="2" spans="1:8" ht="15" x14ac:dyDescent="0.4">
      <c r="A2" s="16" t="s">
        <v>1129</v>
      </c>
      <c r="B2" s="17"/>
      <c r="C2" s="17"/>
      <c r="D2" s="38"/>
      <c r="E2" s="18"/>
      <c r="F2" s="18"/>
      <c r="G2" s="18"/>
      <c r="H2" s="18"/>
    </row>
    <row r="3" spans="1:8" x14ac:dyDescent="0.3">
      <c r="A3" s="8" t="s">
        <v>15</v>
      </c>
      <c r="B3" s="8" t="s">
        <v>5503</v>
      </c>
      <c r="C3" s="8" t="s">
        <v>155</v>
      </c>
      <c r="D3" s="10">
        <v>0.55479999999999996</v>
      </c>
      <c r="E3" s="11">
        <f t="shared" ref="E3" si="0">$D3*0.25*15000</f>
        <v>2080.5</v>
      </c>
      <c r="F3" s="11">
        <f t="shared" ref="F3" si="1">$D3*0.3*15000</f>
        <v>2496.5999999999995</v>
      </c>
      <c r="G3" s="11">
        <f t="shared" ref="G3" si="2">$D3*0.5*15000</f>
        <v>4161</v>
      </c>
      <c r="H3" s="11">
        <f t="shared" ref="H3" si="3">$D3*0.6*15000</f>
        <v>4993.1999999999989</v>
      </c>
    </row>
    <row r="4" spans="1:8" x14ac:dyDescent="0.3">
      <c r="A4" s="8" t="s">
        <v>15</v>
      </c>
      <c r="B4" s="8" t="s">
        <v>5503</v>
      </c>
      <c r="C4" s="8" t="s">
        <v>451</v>
      </c>
      <c r="D4" s="10">
        <v>0.60909999999999997</v>
      </c>
      <c r="E4" s="11">
        <v>2284.125</v>
      </c>
      <c r="F4" s="11">
        <v>2740.95</v>
      </c>
      <c r="G4" s="11">
        <v>4568.25</v>
      </c>
      <c r="H4" s="11">
        <v>5481.9</v>
      </c>
    </row>
    <row r="5" spans="1:8" x14ac:dyDescent="0.3">
      <c r="A5" s="8" t="s">
        <v>28</v>
      </c>
      <c r="B5" s="8" t="s">
        <v>5223</v>
      </c>
      <c r="C5" s="8" t="s">
        <v>1131</v>
      </c>
      <c r="D5" s="10">
        <v>0.54879999999999995</v>
      </c>
      <c r="E5" s="11">
        <v>2058</v>
      </c>
      <c r="F5" s="11">
        <v>2469.6</v>
      </c>
      <c r="G5" s="11">
        <v>4116</v>
      </c>
      <c r="H5" s="11">
        <v>4939.2</v>
      </c>
    </row>
    <row r="6" spans="1:8" x14ac:dyDescent="0.3">
      <c r="A6" s="8" t="s">
        <v>28</v>
      </c>
      <c r="B6" s="8" t="s">
        <v>1130</v>
      </c>
      <c r="C6" s="8" t="s">
        <v>1131</v>
      </c>
      <c r="D6" s="10">
        <v>0.58379999999999999</v>
      </c>
      <c r="E6" s="11">
        <v>2189.25</v>
      </c>
      <c r="F6" s="11">
        <v>2627.1</v>
      </c>
      <c r="G6" s="11">
        <v>4378.5</v>
      </c>
      <c r="H6" s="11">
        <v>5254.2</v>
      </c>
    </row>
    <row r="7" spans="1:8" x14ac:dyDescent="0.3">
      <c r="A7" s="8" t="s">
        <v>28</v>
      </c>
      <c r="B7" s="8" t="s">
        <v>5226</v>
      </c>
      <c r="C7" s="8" t="s">
        <v>1177</v>
      </c>
      <c r="D7" s="10">
        <v>0.54100000000000004</v>
      </c>
      <c r="E7" s="11">
        <v>2028.7500000000002</v>
      </c>
      <c r="F7" s="11">
        <v>2434.5</v>
      </c>
      <c r="G7" s="11">
        <v>4057.5000000000005</v>
      </c>
      <c r="H7" s="11">
        <v>4869</v>
      </c>
    </row>
    <row r="8" spans="1:8" x14ac:dyDescent="0.3">
      <c r="A8" s="8" t="s">
        <v>28</v>
      </c>
      <c r="B8" s="8" t="s">
        <v>1132</v>
      </c>
      <c r="C8" s="8" t="s">
        <v>1131</v>
      </c>
      <c r="D8" s="10">
        <v>0.57779999999999998</v>
      </c>
      <c r="E8" s="11">
        <v>2166.75</v>
      </c>
      <c r="F8" s="11">
        <v>2600.1</v>
      </c>
      <c r="G8" s="11">
        <v>4333.5</v>
      </c>
      <c r="H8" s="11">
        <v>5200.2</v>
      </c>
    </row>
    <row r="9" spans="1:8" x14ac:dyDescent="0.3">
      <c r="A9" s="8" t="s">
        <v>28</v>
      </c>
      <c r="B9" s="8" t="s">
        <v>1133</v>
      </c>
      <c r="C9" s="8" t="s">
        <v>1131</v>
      </c>
      <c r="D9" s="10">
        <v>0.63749999999999996</v>
      </c>
      <c r="E9" s="11">
        <v>2390.625</v>
      </c>
      <c r="F9" s="11">
        <v>2868.7499999999995</v>
      </c>
      <c r="G9" s="11">
        <v>4781.25</v>
      </c>
      <c r="H9" s="11">
        <v>5737.4999999999991</v>
      </c>
    </row>
    <row r="10" spans="1:8" x14ac:dyDescent="0.3">
      <c r="A10" s="8" t="s">
        <v>28</v>
      </c>
      <c r="B10" s="8" t="s">
        <v>1134</v>
      </c>
      <c r="C10" s="8" t="s">
        <v>1131</v>
      </c>
      <c r="D10" s="10">
        <v>0.65069999999999995</v>
      </c>
      <c r="E10" s="11">
        <v>2440.125</v>
      </c>
      <c r="F10" s="11">
        <v>2928.1499999999996</v>
      </c>
      <c r="G10" s="11">
        <v>4880.25</v>
      </c>
      <c r="H10" s="11">
        <v>5856.2999999999993</v>
      </c>
    </row>
    <row r="11" spans="1:8" x14ac:dyDescent="0.3">
      <c r="A11" s="8" t="s">
        <v>28</v>
      </c>
      <c r="B11" s="8" t="s">
        <v>1135</v>
      </c>
      <c r="C11" s="8" t="s">
        <v>1131</v>
      </c>
      <c r="D11" s="10">
        <v>0.72130000000000005</v>
      </c>
      <c r="E11" s="11">
        <v>2704.875</v>
      </c>
      <c r="F11" s="11">
        <v>3245.85</v>
      </c>
      <c r="G11" s="11">
        <v>5409.75</v>
      </c>
      <c r="H11" s="11">
        <v>6491.7</v>
      </c>
    </row>
    <row r="12" spans="1:8" x14ac:dyDescent="0.3">
      <c r="A12" s="8" t="s">
        <v>28</v>
      </c>
      <c r="B12" s="8" t="s">
        <v>1137</v>
      </c>
      <c r="C12" s="8" t="s">
        <v>1131</v>
      </c>
      <c r="D12" s="10">
        <v>0.69989999999999997</v>
      </c>
      <c r="E12" s="11">
        <v>2624.625</v>
      </c>
      <c r="F12" s="11">
        <v>3149.5499999999997</v>
      </c>
      <c r="G12" s="11">
        <v>5249.25</v>
      </c>
      <c r="H12" s="11">
        <v>6299.0999999999995</v>
      </c>
    </row>
    <row r="13" spans="1:8" x14ac:dyDescent="0.3">
      <c r="A13" s="8" t="s">
        <v>28</v>
      </c>
      <c r="B13" s="8" t="s">
        <v>1139</v>
      </c>
      <c r="C13" s="8" t="s">
        <v>1131</v>
      </c>
      <c r="D13" s="10">
        <v>0.8105</v>
      </c>
      <c r="E13" s="11">
        <v>3039.375</v>
      </c>
      <c r="F13" s="11">
        <v>3647.2499999999995</v>
      </c>
      <c r="G13" s="11">
        <v>6078.75</v>
      </c>
      <c r="H13" s="11">
        <v>7294.4999999999991</v>
      </c>
    </row>
    <row r="14" spans="1:8" x14ac:dyDescent="0.3">
      <c r="A14" s="8" t="s">
        <v>28</v>
      </c>
      <c r="B14" s="8" t="s">
        <v>1140</v>
      </c>
      <c r="C14" s="8" t="s">
        <v>1131</v>
      </c>
      <c r="D14" s="10">
        <v>0.64980000000000004</v>
      </c>
      <c r="E14" s="11">
        <v>2436.75</v>
      </c>
      <c r="F14" s="11">
        <v>2924.1</v>
      </c>
      <c r="G14" s="11">
        <v>4873.5</v>
      </c>
      <c r="H14" s="11">
        <v>5848.2</v>
      </c>
    </row>
    <row r="15" spans="1:8" x14ac:dyDescent="0.3">
      <c r="A15" s="8" t="s">
        <v>28</v>
      </c>
      <c r="B15" s="8" t="s">
        <v>1141</v>
      </c>
      <c r="C15" s="8" t="s">
        <v>1131</v>
      </c>
      <c r="D15" s="10">
        <v>0.66300000000000003</v>
      </c>
      <c r="E15" s="11">
        <v>2486.25</v>
      </c>
      <c r="F15" s="11">
        <v>2983.5</v>
      </c>
      <c r="G15" s="11">
        <v>4972.5</v>
      </c>
      <c r="H15" s="11">
        <v>5967</v>
      </c>
    </row>
    <row r="16" spans="1:8" x14ac:dyDescent="0.3">
      <c r="A16" s="8" t="s">
        <v>28</v>
      </c>
      <c r="B16" s="8" t="s">
        <v>1142</v>
      </c>
      <c r="C16" s="8" t="s">
        <v>1131</v>
      </c>
      <c r="D16" s="10">
        <v>0.73360000000000003</v>
      </c>
      <c r="E16" s="11">
        <v>2751</v>
      </c>
      <c r="F16" s="11">
        <v>3301.2</v>
      </c>
      <c r="G16" s="11">
        <v>5502</v>
      </c>
      <c r="H16" s="11">
        <v>6602.4</v>
      </c>
    </row>
    <row r="17" spans="1:8" x14ac:dyDescent="0.3">
      <c r="A17" s="8" t="s">
        <v>28</v>
      </c>
      <c r="B17" s="8" t="s">
        <v>1143</v>
      </c>
      <c r="C17" s="8" t="s">
        <v>1131</v>
      </c>
      <c r="D17" s="10">
        <v>0.7036</v>
      </c>
      <c r="E17" s="11">
        <v>2638.5</v>
      </c>
      <c r="F17" s="11">
        <v>3166.2</v>
      </c>
      <c r="G17" s="11">
        <v>5277</v>
      </c>
      <c r="H17" s="11">
        <v>6332.4</v>
      </c>
    </row>
    <row r="18" spans="1:8" x14ac:dyDescent="0.3">
      <c r="A18" s="8" t="s">
        <v>28</v>
      </c>
      <c r="B18" s="8" t="s">
        <v>1145</v>
      </c>
      <c r="C18" s="8" t="s">
        <v>1146</v>
      </c>
      <c r="D18" s="10">
        <v>0.75609999999999999</v>
      </c>
      <c r="E18" s="11">
        <v>2835.375</v>
      </c>
      <c r="F18" s="11">
        <v>3402.45</v>
      </c>
      <c r="G18" s="11">
        <v>5670.75</v>
      </c>
      <c r="H18" s="11">
        <v>6804.9</v>
      </c>
    </row>
    <row r="19" spans="1:8" x14ac:dyDescent="0.3">
      <c r="A19" s="8" t="s">
        <v>28</v>
      </c>
      <c r="B19" s="8" t="s">
        <v>1148</v>
      </c>
      <c r="C19" s="8" t="s">
        <v>1146</v>
      </c>
      <c r="D19" s="10">
        <v>0.72970000000000002</v>
      </c>
      <c r="E19" s="11">
        <v>2736.375</v>
      </c>
      <c r="F19" s="11">
        <v>3283.65</v>
      </c>
      <c r="G19" s="11">
        <v>5472.75</v>
      </c>
      <c r="H19" s="11">
        <v>6567.3</v>
      </c>
    </row>
    <row r="20" spans="1:8" x14ac:dyDescent="0.3">
      <c r="A20" s="8" t="s">
        <v>28</v>
      </c>
      <c r="B20" s="8" t="s">
        <v>1149</v>
      </c>
      <c r="C20" s="8" t="s">
        <v>1131</v>
      </c>
      <c r="D20" s="10">
        <v>0.75800000000000001</v>
      </c>
      <c r="E20" s="11">
        <v>2842.5</v>
      </c>
      <c r="F20" s="11">
        <v>3411</v>
      </c>
      <c r="G20" s="11">
        <v>5685</v>
      </c>
      <c r="H20" s="11">
        <v>6822</v>
      </c>
    </row>
    <row r="21" spans="1:8" x14ac:dyDescent="0.3">
      <c r="A21" s="8" t="s">
        <v>28</v>
      </c>
      <c r="B21" s="8" t="s">
        <v>1150</v>
      </c>
      <c r="C21" s="8" t="s">
        <v>1131</v>
      </c>
      <c r="D21" s="10">
        <v>0.73170000000000002</v>
      </c>
      <c r="E21" s="11">
        <v>2743.875</v>
      </c>
      <c r="F21" s="11">
        <v>3292.65</v>
      </c>
      <c r="G21" s="11">
        <v>5487.75</v>
      </c>
      <c r="H21" s="11">
        <v>6585.3</v>
      </c>
    </row>
    <row r="22" spans="1:8" x14ac:dyDescent="0.3">
      <c r="A22" s="8" t="s">
        <v>28</v>
      </c>
      <c r="B22" s="8" t="s">
        <v>1151</v>
      </c>
      <c r="C22" s="8" t="s">
        <v>1146</v>
      </c>
      <c r="D22" s="10">
        <v>0.8</v>
      </c>
      <c r="E22" s="11">
        <v>3000</v>
      </c>
      <c r="F22" s="11">
        <v>3600</v>
      </c>
      <c r="G22" s="11">
        <v>6000</v>
      </c>
      <c r="H22" s="11">
        <v>7200</v>
      </c>
    </row>
    <row r="23" spans="1:8" x14ac:dyDescent="0.3">
      <c r="A23" s="8" t="s">
        <v>28</v>
      </c>
      <c r="B23" s="8" t="s">
        <v>5225</v>
      </c>
      <c r="C23" s="8" t="s">
        <v>1131</v>
      </c>
      <c r="D23" s="10">
        <v>0.78220000000000001</v>
      </c>
      <c r="E23" s="11">
        <v>2933.25</v>
      </c>
      <c r="F23" s="11">
        <v>3519.8999999999996</v>
      </c>
      <c r="G23" s="11">
        <v>5866.5</v>
      </c>
      <c r="H23" s="11">
        <v>7039.7999999999993</v>
      </c>
    </row>
    <row r="24" spans="1:8" x14ac:dyDescent="0.3">
      <c r="A24" s="8" t="s">
        <v>28</v>
      </c>
      <c r="B24" s="8" t="s">
        <v>1154</v>
      </c>
      <c r="C24" s="8" t="s">
        <v>1131</v>
      </c>
      <c r="D24" s="10">
        <v>0.95040000000000002</v>
      </c>
      <c r="E24" s="11">
        <v>3564</v>
      </c>
      <c r="F24" s="11">
        <v>4276.8</v>
      </c>
      <c r="G24" s="11">
        <v>7128</v>
      </c>
      <c r="H24" s="11">
        <v>8553.6</v>
      </c>
    </row>
    <row r="25" spans="1:8" x14ac:dyDescent="0.3">
      <c r="A25" s="8" t="s">
        <v>28</v>
      </c>
      <c r="B25" s="8" t="s">
        <v>1155</v>
      </c>
      <c r="C25" s="8" t="s">
        <v>1131</v>
      </c>
      <c r="D25" s="10">
        <v>0.99690000000000001</v>
      </c>
      <c r="E25" s="11">
        <v>3738.375</v>
      </c>
      <c r="F25" s="11">
        <v>4486.05</v>
      </c>
      <c r="G25" s="11">
        <v>7476.75</v>
      </c>
      <c r="H25" s="11">
        <v>8972.1</v>
      </c>
    </row>
    <row r="26" spans="1:8" x14ac:dyDescent="0.3">
      <c r="A26" s="8" t="s">
        <v>28</v>
      </c>
      <c r="B26" s="8" t="s">
        <v>5224</v>
      </c>
      <c r="C26" s="8" t="s">
        <v>1131</v>
      </c>
      <c r="D26" s="10">
        <v>0.79920000000000002</v>
      </c>
      <c r="E26" s="11">
        <v>2997</v>
      </c>
      <c r="F26" s="11">
        <v>3596.4</v>
      </c>
      <c r="G26" s="11">
        <v>5994</v>
      </c>
      <c r="H26" s="11">
        <v>7192.8</v>
      </c>
    </row>
    <row r="27" spans="1:8" x14ac:dyDescent="0.3">
      <c r="A27" s="8" t="s">
        <v>28</v>
      </c>
      <c r="B27" s="8" t="s">
        <v>1158</v>
      </c>
      <c r="C27" s="8" t="s">
        <v>1131</v>
      </c>
      <c r="D27" s="10">
        <v>0.97140000000000004</v>
      </c>
      <c r="E27" s="11">
        <v>3642.75</v>
      </c>
      <c r="F27" s="11">
        <v>4371.3</v>
      </c>
      <c r="G27" s="11">
        <v>7285.5</v>
      </c>
      <c r="H27" s="11">
        <v>8742.6</v>
      </c>
    </row>
    <row r="28" spans="1:8" x14ac:dyDescent="0.3">
      <c r="A28" s="8" t="s">
        <v>28</v>
      </c>
      <c r="B28" s="8" t="s">
        <v>5222</v>
      </c>
      <c r="C28" s="8" t="s">
        <v>1131</v>
      </c>
      <c r="D28" s="10">
        <v>0.86129999999999995</v>
      </c>
      <c r="E28" s="11">
        <v>3229.875</v>
      </c>
      <c r="F28" s="11">
        <v>3875.8499999999995</v>
      </c>
      <c r="G28" s="11">
        <v>6459.75</v>
      </c>
      <c r="H28" s="11">
        <v>7751.6999999999989</v>
      </c>
    </row>
    <row r="29" spans="1:8" x14ac:dyDescent="0.3">
      <c r="A29" s="8" t="s">
        <v>28</v>
      </c>
      <c r="B29" s="8" t="s">
        <v>1161</v>
      </c>
      <c r="C29" s="8" t="s">
        <v>1131</v>
      </c>
      <c r="D29" s="10">
        <v>1.0212000000000001</v>
      </c>
      <c r="E29" s="11">
        <v>3829.5000000000005</v>
      </c>
      <c r="F29" s="11">
        <v>4595.4000000000005</v>
      </c>
      <c r="G29" s="11">
        <v>7659.0000000000009</v>
      </c>
      <c r="H29" s="11">
        <v>9190.8000000000011</v>
      </c>
    </row>
    <row r="30" spans="1:8" x14ac:dyDescent="0.3">
      <c r="A30" s="8" t="s">
        <v>28</v>
      </c>
      <c r="B30" s="8" t="s">
        <v>5185</v>
      </c>
      <c r="C30" s="8" t="s">
        <v>5186</v>
      </c>
      <c r="D30" s="10">
        <v>0.84550000000000003</v>
      </c>
      <c r="E30" s="11">
        <v>3170.625</v>
      </c>
      <c r="F30" s="11">
        <v>3804.75</v>
      </c>
      <c r="G30" s="11">
        <v>6341.25</v>
      </c>
      <c r="H30" s="11">
        <v>7609.5</v>
      </c>
    </row>
    <row r="31" spans="1:8" x14ac:dyDescent="0.3">
      <c r="A31" s="8" t="s">
        <v>28</v>
      </c>
      <c r="B31" s="8" t="s">
        <v>1165</v>
      </c>
      <c r="C31" s="8" t="s">
        <v>1166</v>
      </c>
      <c r="D31" s="10">
        <v>1.0394000000000001</v>
      </c>
      <c r="E31" s="11">
        <v>3897.7500000000005</v>
      </c>
      <c r="F31" s="11">
        <v>4677.3</v>
      </c>
      <c r="G31" s="11">
        <v>7795.5000000000009</v>
      </c>
      <c r="H31" s="11">
        <v>9354.6</v>
      </c>
    </row>
    <row r="32" spans="1:8" x14ac:dyDescent="0.3">
      <c r="A32" s="8" t="s">
        <v>28</v>
      </c>
      <c r="B32" s="8" t="s">
        <v>1167</v>
      </c>
      <c r="C32" s="8" t="s">
        <v>1166</v>
      </c>
      <c r="D32" s="10">
        <v>1.0749</v>
      </c>
      <c r="E32" s="11">
        <v>4030.875</v>
      </c>
      <c r="F32" s="11">
        <v>4837.0499999999993</v>
      </c>
      <c r="G32" s="11">
        <v>8061.75</v>
      </c>
      <c r="H32" s="11">
        <v>9674.0999999999985</v>
      </c>
    </row>
    <row r="33" spans="1:8" x14ac:dyDescent="0.3">
      <c r="A33" s="8" t="s">
        <v>28</v>
      </c>
      <c r="B33" s="8" t="s">
        <v>1168</v>
      </c>
      <c r="C33" s="8" t="s">
        <v>1169</v>
      </c>
      <c r="D33" s="10">
        <v>1.6988000000000001</v>
      </c>
      <c r="E33" s="11">
        <v>6370.5</v>
      </c>
      <c r="F33" s="11">
        <v>7644.5999999999995</v>
      </c>
      <c r="G33" s="11">
        <v>12741</v>
      </c>
      <c r="H33" s="11">
        <v>15289.199999999999</v>
      </c>
    </row>
    <row r="34" spans="1:8" x14ac:dyDescent="0.3">
      <c r="A34" s="8" t="s">
        <v>28</v>
      </c>
      <c r="B34" s="8" t="s">
        <v>1170</v>
      </c>
      <c r="C34" s="8" t="s">
        <v>1131</v>
      </c>
      <c r="D34" s="10">
        <v>1.5921000000000001</v>
      </c>
      <c r="E34" s="11">
        <v>5970.375</v>
      </c>
      <c r="F34" s="11">
        <v>7164.45</v>
      </c>
      <c r="G34" s="11">
        <v>11940.75</v>
      </c>
      <c r="H34" s="11">
        <v>14328.9</v>
      </c>
    </row>
    <row r="35" spans="1:8" x14ac:dyDescent="0.3">
      <c r="A35" s="8" t="s">
        <v>28</v>
      </c>
      <c r="B35" s="8" t="s">
        <v>1171</v>
      </c>
      <c r="C35" s="8" t="s">
        <v>1131</v>
      </c>
      <c r="D35" s="10">
        <v>1.6275999999999999</v>
      </c>
      <c r="E35" s="11">
        <v>6103.5</v>
      </c>
      <c r="F35" s="11">
        <v>7324.1999999999989</v>
      </c>
      <c r="G35" s="11">
        <v>12207</v>
      </c>
      <c r="H35" s="11">
        <v>14648.399999999998</v>
      </c>
    </row>
    <row r="36" spans="1:8" x14ac:dyDescent="0.3">
      <c r="A36" s="8" t="s">
        <v>28</v>
      </c>
      <c r="B36" s="8" t="s">
        <v>1172</v>
      </c>
      <c r="C36" s="8" t="s">
        <v>1173</v>
      </c>
      <c r="D36" s="10">
        <v>1.5857000000000001</v>
      </c>
      <c r="E36" s="11">
        <v>5946.375</v>
      </c>
      <c r="F36" s="11">
        <v>7135.6500000000005</v>
      </c>
      <c r="G36" s="11">
        <v>11892.75</v>
      </c>
      <c r="H36" s="11">
        <v>14271.300000000001</v>
      </c>
    </row>
    <row r="37" spans="1:8" x14ac:dyDescent="0.3">
      <c r="A37" s="8" t="s">
        <v>76</v>
      </c>
      <c r="B37" s="8" t="s">
        <v>5504</v>
      </c>
      <c r="C37" s="8" t="s">
        <v>84</v>
      </c>
      <c r="D37" s="10">
        <v>0.6119</v>
      </c>
      <c r="E37" s="11">
        <v>2294.625</v>
      </c>
      <c r="F37" s="11">
        <v>2753.5499999999997</v>
      </c>
      <c r="G37" s="11">
        <v>4589.25</v>
      </c>
      <c r="H37" s="11">
        <v>5507.0999999999995</v>
      </c>
    </row>
    <row r="38" spans="1:8" x14ac:dyDescent="0.3">
      <c r="A38" s="8" t="s">
        <v>76</v>
      </c>
      <c r="B38" s="8" t="s">
        <v>5505</v>
      </c>
      <c r="C38" s="8" t="s">
        <v>84</v>
      </c>
      <c r="D38" s="10">
        <v>0.63519999999999999</v>
      </c>
      <c r="E38" s="11">
        <v>2382</v>
      </c>
      <c r="F38" s="11">
        <v>2858.3999999999996</v>
      </c>
      <c r="G38" s="11">
        <v>4764</v>
      </c>
      <c r="H38" s="11">
        <v>5716.7999999999993</v>
      </c>
    </row>
    <row r="39" spans="1:8" x14ac:dyDescent="0.3">
      <c r="A39" s="8" t="s">
        <v>76</v>
      </c>
      <c r="B39" s="8" t="s">
        <v>5506</v>
      </c>
      <c r="C39" s="8" t="s">
        <v>84</v>
      </c>
      <c r="D39" s="10">
        <v>0.65</v>
      </c>
      <c r="E39" s="11">
        <v>2437.5</v>
      </c>
      <c r="F39" s="11">
        <v>2925</v>
      </c>
      <c r="G39" s="11">
        <v>4875</v>
      </c>
      <c r="H39" s="11">
        <v>5850</v>
      </c>
    </row>
    <row r="40" spans="1:8" x14ac:dyDescent="0.3">
      <c r="A40" s="8" t="s">
        <v>76</v>
      </c>
      <c r="B40" s="8" t="s">
        <v>1176</v>
      </c>
      <c r="C40" s="8" t="s">
        <v>1177</v>
      </c>
      <c r="D40" s="10">
        <v>0.75819999999999999</v>
      </c>
      <c r="E40" s="11">
        <v>2843.25</v>
      </c>
      <c r="F40" s="11">
        <v>3411.9</v>
      </c>
      <c r="G40" s="11">
        <v>5686.5</v>
      </c>
      <c r="H40" s="11">
        <v>6823.8</v>
      </c>
    </row>
    <row r="41" spans="1:8" x14ac:dyDescent="0.3">
      <c r="A41" s="8" t="s">
        <v>76</v>
      </c>
      <c r="B41" s="8" t="s">
        <v>1178</v>
      </c>
      <c r="C41" s="8" t="s">
        <v>1177</v>
      </c>
      <c r="D41" s="10">
        <v>0.7792</v>
      </c>
      <c r="E41" s="11">
        <v>2922</v>
      </c>
      <c r="F41" s="11">
        <v>3506.4</v>
      </c>
      <c r="G41" s="11">
        <v>5844</v>
      </c>
      <c r="H41" s="11">
        <v>7012.8</v>
      </c>
    </row>
    <row r="42" spans="1:8" x14ac:dyDescent="0.3">
      <c r="A42" s="8" t="s">
        <v>76</v>
      </c>
      <c r="B42" s="8" t="s">
        <v>1179</v>
      </c>
      <c r="C42" s="8" t="s">
        <v>1177</v>
      </c>
      <c r="D42" s="10">
        <v>0.80220000000000002</v>
      </c>
      <c r="E42" s="11">
        <v>3008.25</v>
      </c>
      <c r="F42" s="11">
        <v>3609.8999999999996</v>
      </c>
      <c r="G42" s="11">
        <v>6016.5</v>
      </c>
      <c r="H42" s="11">
        <v>7219.7999999999993</v>
      </c>
    </row>
    <row r="43" spans="1:8" x14ac:dyDescent="0.3">
      <c r="A43" s="8" t="s">
        <v>76</v>
      </c>
      <c r="B43" s="8" t="s">
        <v>1180</v>
      </c>
      <c r="C43" s="8" t="s">
        <v>1177</v>
      </c>
      <c r="D43" s="10">
        <v>0.82420000000000004</v>
      </c>
      <c r="E43" s="11">
        <v>3090.75</v>
      </c>
      <c r="F43" s="11">
        <v>3708.9</v>
      </c>
      <c r="G43" s="11">
        <v>6181.5</v>
      </c>
      <c r="H43" s="11">
        <v>7417.8</v>
      </c>
    </row>
    <row r="44" spans="1:8" x14ac:dyDescent="0.3">
      <c r="A44" s="8" t="s">
        <v>76</v>
      </c>
      <c r="B44" s="8" t="s">
        <v>1181</v>
      </c>
      <c r="C44" s="8" t="s">
        <v>1177</v>
      </c>
      <c r="D44" s="10">
        <v>0.85909999999999997</v>
      </c>
      <c r="E44" s="11">
        <v>3221.625</v>
      </c>
      <c r="F44" s="11">
        <v>3865.9499999999994</v>
      </c>
      <c r="G44" s="11">
        <v>6443.25</v>
      </c>
      <c r="H44" s="11">
        <v>7731.8999999999987</v>
      </c>
    </row>
    <row r="45" spans="1:8" x14ac:dyDescent="0.3">
      <c r="A45" s="8" t="s">
        <v>76</v>
      </c>
      <c r="B45" s="8" t="s">
        <v>1182</v>
      </c>
      <c r="C45" s="8" t="s">
        <v>1177</v>
      </c>
      <c r="D45" s="10">
        <v>0.83509999999999995</v>
      </c>
      <c r="E45" s="11">
        <v>3131.625</v>
      </c>
      <c r="F45" s="11">
        <v>3757.95</v>
      </c>
      <c r="G45" s="11">
        <v>6263.25</v>
      </c>
      <c r="H45" s="11">
        <v>7515.9</v>
      </c>
    </row>
    <row r="46" spans="1:8" x14ac:dyDescent="0.3">
      <c r="A46" s="8" t="s">
        <v>76</v>
      </c>
      <c r="B46" s="8" t="s">
        <v>1183</v>
      </c>
      <c r="C46" s="8" t="s">
        <v>1177</v>
      </c>
      <c r="D46" s="10">
        <v>0.95430000000000004</v>
      </c>
      <c r="E46" s="11">
        <v>3578.625</v>
      </c>
      <c r="F46" s="11">
        <v>4294.3499999999995</v>
      </c>
      <c r="G46" s="11">
        <v>7157.25</v>
      </c>
      <c r="H46" s="11">
        <v>8588.6999999999989</v>
      </c>
    </row>
    <row r="47" spans="1:8" x14ac:dyDescent="0.3">
      <c r="A47" s="8" t="s">
        <v>76</v>
      </c>
      <c r="B47" s="8" t="s">
        <v>1184</v>
      </c>
      <c r="C47" s="8" t="s">
        <v>1177</v>
      </c>
      <c r="D47" s="10">
        <v>0.93130000000000002</v>
      </c>
      <c r="E47" s="11">
        <v>3492.375</v>
      </c>
      <c r="F47" s="11">
        <v>4190.8499999999995</v>
      </c>
      <c r="G47" s="11">
        <v>6984.75</v>
      </c>
      <c r="H47" s="11">
        <v>8381.6999999999989</v>
      </c>
    </row>
    <row r="48" spans="1:8" x14ac:dyDescent="0.3">
      <c r="A48" s="8" t="s">
        <v>76</v>
      </c>
      <c r="B48" s="8" t="s">
        <v>1185</v>
      </c>
      <c r="C48" s="8" t="s">
        <v>1177</v>
      </c>
      <c r="D48" s="10">
        <v>0.88380000000000003</v>
      </c>
      <c r="E48" s="11">
        <v>3314.25</v>
      </c>
      <c r="F48" s="11">
        <v>3977.1</v>
      </c>
      <c r="G48" s="11">
        <v>6628.5</v>
      </c>
      <c r="H48" s="11">
        <v>7954.2</v>
      </c>
    </row>
    <row r="49" spans="1:8" x14ac:dyDescent="0.3">
      <c r="A49" s="8" t="s">
        <v>76</v>
      </c>
      <c r="B49" s="8" t="s">
        <v>1186</v>
      </c>
      <c r="C49" s="8" t="s">
        <v>1177</v>
      </c>
      <c r="D49" s="10">
        <v>0.94589999999999996</v>
      </c>
      <c r="E49" s="11">
        <v>3547.125</v>
      </c>
      <c r="F49" s="11">
        <v>4256.5499999999993</v>
      </c>
      <c r="G49" s="11">
        <v>7094.25</v>
      </c>
      <c r="H49" s="11">
        <v>8513.0999999999985</v>
      </c>
    </row>
    <row r="50" spans="1:8" x14ac:dyDescent="0.3">
      <c r="A50" s="8" t="s">
        <v>76</v>
      </c>
      <c r="B50" s="8" t="s">
        <v>5228</v>
      </c>
      <c r="C50" s="8" t="s">
        <v>1188</v>
      </c>
      <c r="D50" s="10">
        <v>1.0256000000000001</v>
      </c>
      <c r="E50" s="11">
        <v>3846.0000000000005</v>
      </c>
      <c r="F50" s="11">
        <v>4615.2</v>
      </c>
      <c r="G50" s="11">
        <v>7692.0000000000009</v>
      </c>
      <c r="H50" s="11">
        <v>9230.4</v>
      </c>
    </row>
    <row r="51" spans="1:8" x14ac:dyDescent="0.3">
      <c r="A51" s="8" t="s">
        <v>76</v>
      </c>
      <c r="B51" s="8" t="s">
        <v>5227</v>
      </c>
      <c r="C51" s="8" t="s">
        <v>1188</v>
      </c>
      <c r="D51" s="10">
        <v>1.0563</v>
      </c>
      <c r="E51" s="11">
        <v>3961.125</v>
      </c>
      <c r="F51" s="11">
        <v>4753.3500000000004</v>
      </c>
      <c r="G51" s="11">
        <v>7922.25</v>
      </c>
      <c r="H51" s="11">
        <v>9506.7000000000007</v>
      </c>
    </row>
    <row r="52" spans="1:8" x14ac:dyDescent="0.3">
      <c r="A52" s="8" t="s">
        <v>76</v>
      </c>
      <c r="B52" s="8" t="s">
        <v>1187</v>
      </c>
      <c r="C52" s="8" t="s">
        <v>1188</v>
      </c>
      <c r="D52" s="10">
        <v>0.99109999999999998</v>
      </c>
      <c r="E52" s="11">
        <v>3716.625</v>
      </c>
      <c r="F52" s="11">
        <v>4459.95</v>
      </c>
      <c r="G52" s="11">
        <v>7433.25</v>
      </c>
      <c r="H52" s="11">
        <v>8919.9</v>
      </c>
    </row>
    <row r="53" spans="1:8" x14ac:dyDescent="0.3">
      <c r="A53" s="8" t="s">
        <v>76</v>
      </c>
      <c r="B53" s="8" t="s">
        <v>1189</v>
      </c>
      <c r="C53" s="8" t="s">
        <v>1177</v>
      </c>
      <c r="D53" s="10">
        <v>1.2061999999999999</v>
      </c>
      <c r="E53" s="11">
        <v>4523.25</v>
      </c>
      <c r="F53" s="11">
        <v>5427.9</v>
      </c>
      <c r="G53" s="11">
        <v>9046.5</v>
      </c>
      <c r="H53" s="11">
        <v>10855.8</v>
      </c>
    </row>
    <row r="54" spans="1:8" x14ac:dyDescent="0.3">
      <c r="A54" s="8" t="s">
        <v>76</v>
      </c>
      <c r="B54" s="8" t="s">
        <v>5507</v>
      </c>
      <c r="C54" s="8" t="s">
        <v>1188</v>
      </c>
      <c r="D54" s="10">
        <v>0.61209999999999998</v>
      </c>
      <c r="E54" s="11">
        <v>2295.375</v>
      </c>
      <c r="F54" s="11">
        <v>2754.45</v>
      </c>
      <c r="G54" s="11">
        <v>4590.75</v>
      </c>
      <c r="H54" s="11">
        <v>5508.9</v>
      </c>
    </row>
    <row r="55" spans="1:8" x14ac:dyDescent="0.3">
      <c r="A55" s="8" t="s">
        <v>76</v>
      </c>
      <c r="B55" s="8" t="s">
        <v>5508</v>
      </c>
      <c r="C55" s="8" t="s">
        <v>1188</v>
      </c>
      <c r="D55" s="10">
        <v>0.70369999999999999</v>
      </c>
      <c r="E55" s="11">
        <v>2638.875</v>
      </c>
      <c r="F55" s="11">
        <v>3166.65</v>
      </c>
      <c r="G55" s="11">
        <v>5277.75</v>
      </c>
      <c r="H55" s="11">
        <v>6333.3</v>
      </c>
    </row>
    <row r="56" spans="1:8" x14ac:dyDescent="0.3">
      <c r="A56" s="8" t="s">
        <v>76</v>
      </c>
      <c r="B56" s="8" t="s">
        <v>139</v>
      </c>
      <c r="C56" s="8" t="s">
        <v>1188</v>
      </c>
      <c r="D56" s="10">
        <v>0.82640000000000002</v>
      </c>
      <c r="E56" s="11">
        <v>3099</v>
      </c>
      <c r="F56" s="11">
        <v>3718.8</v>
      </c>
      <c r="G56" s="11">
        <v>6198</v>
      </c>
      <c r="H56" s="11">
        <v>7437.6</v>
      </c>
    </row>
    <row r="57" spans="1:8" x14ac:dyDescent="0.3">
      <c r="A57" s="8" t="s">
        <v>76</v>
      </c>
      <c r="B57" s="8" t="s">
        <v>5187</v>
      </c>
      <c r="C57" s="8" t="s">
        <v>1188</v>
      </c>
      <c r="D57" s="10">
        <v>0.88829999999999998</v>
      </c>
      <c r="E57" s="11">
        <v>3331.125</v>
      </c>
      <c r="F57" s="11">
        <v>3997.35</v>
      </c>
      <c r="G57" s="11">
        <v>6662.25</v>
      </c>
      <c r="H57" s="11">
        <v>7994.7</v>
      </c>
    </row>
    <row r="58" spans="1:8" x14ac:dyDescent="0.3">
      <c r="A58" s="8" t="s">
        <v>76</v>
      </c>
      <c r="B58" s="8" t="s">
        <v>5188</v>
      </c>
      <c r="C58" s="8" t="s">
        <v>1188</v>
      </c>
      <c r="D58" s="10">
        <v>1.0488</v>
      </c>
      <c r="E58" s="11">
        <v>3933</v>
      </c>
      <c r="F58" s="11">
        <v>4719.5999999999995</v>
      </c>
      <c r="G58" s="11">
        <v>7866</v>
      </c>
      <c r="H58" s="11">
        <v>9439.1999999999989</v>
      </c>
    </row>
    <row r="59" spans="1:8" x14ac:dyDescent="0.3">
      <c r="A59" s="8" t="s">
        <v>76</v>
      </c>
      <c r="B59" s="8" t="s">
        <v>5191</v>
      </c>
      <c r="C59" s="8" t="s">
        <v>1177</v>
      </c>
      <c r="D59" s="10">
        <v>1.0228999999999999</v>
      </c>
      <c r="E59" s="11">
        <v>3835.8749999999995</v>
      </c>
      <c r="F59" s="11">
        <v>4603.0499999999993</v>
      </c>
      <c r="G59" s="11">
        <v>7671.7499999999991</v>
      </c>
      <c r="H59" s="11">
        <v>9206.0999999999985</v>
      </c>
    </row>
    <row r="60" spans="1:8" x14ac:dyDescent="0.3">
      <c r="A60" s="8" t="s">
        <v>76</v>
      </c>
      <c r="B60" s="8" t="s">
        <v>5189</v>
      </c>
      <c r="C60" s="8" t="s">
        <v>1188</v>
      </c>
      <c r="D60" s="10">
        <v>1.0821000000000001</v>
      </c>
      <c r="E60" s="11">
        <v>4057.8750000000005</v>
      </c>
      <c r="F60" s="11">
        <v>4869.4500000000007</v>
      </c>
      <c r="G60" s="11">
        <v>8115.7500000000009</v>
      </c>
      <c r="H60" s="11">
        <v>9738.9000000000015</v>
      </c>
    </row>
    <row r="61" spans="1:8" x14ac:dyDescent="0.3">
      <c r="A61" s="8" t="s">
        <v>76</v>
      </c>
      <c r="B61" s="8" t="s">
        <v>5190</v>
      </c>
      <c r="C61" s="8" t="s">
        <v>1188</v>
      </c>
      <c r="D61" s="10">
        <v>1.2017</v>
      </c>
      <c r="E61" s="11">
        <v>4506.375</v>
      </c>
      <c r="F61" s="11">
        <v>5407.65</v>
      </c>
      <c r="G61" s="11">
        <v>9012.75</v>
      </c>
      <c r="H61" s="11">
        <v>10815.3</v>
      </c>
    </row>
    <row r="62" spans="1:8" x14ac:dyDescent="0.3">
      <c r="A62" s="8" t="s">
        <v>209</v>
      </c>
      <c r="B62" s="8" t="s">
        <v>1190</v>
      </c>
      <c r="C62" s="8" t="s">
        <v>1131</v>
      </c>
      <c r="D62" s="10">
        <v>0.37780000000000002</v>
      </c>
      <c r="E62" s="11">
        <v>1416.75</v>
      </c>
      <c r="F62" s="11">
        <v>1700.1</v>
      </c>
      <c r="G62" s="11">
        <v>2833.5</v>
      </c>
      <c r="H62" s="11">
        <v>3400.2</v>
      </c>
    </row>
    <row r="63" spans="1:8" x14ac:dyDescent="0.3">
      <c r="A63" s="8" t="s">
        <v>209</v>
      </c>
      <c r="B63" s="8" t="s">
        <v>1191</v>
      </c>
      <c r="C63" s="8" t="s">
        <v>1131</v>
      </c>
      <c r="D63" s="10">
        <v>0.39889999999999998</v>
      </c>
      <c r="E63" s="11">
        <v>1495.875</v>
      </c>
      <c r="F63" s="11">
        <v>1795.0499999999997</v>
      </c>
      <c r="G63" s="11">
        <v>2991.75</v>
      </c>
      <c r="H63" s="11">
        <v>3590.0999999999995</v>
      </c>
    </row>
    <row r="64" spans="1:8" x14ac:dyDescent="0.3">
      <c r="A64" s="8" t="s">
        <v>209</v>
      </c>
      <c r="B64" s="8" t="s">
        <v>5509</v>
      </c>
      <c r="C64" s="8" t="s">
        <v>1188</v>
      </c>
      <c r="D64" s="10">
        <v>0.50829999999999997</v>
      </c>
      <c r="E64" s="11">
        <v>1906.125</v>
      </c>
      <c r="F64" s="11">
        <v>2287.35</v>
      </c>
      <c r="G64" s="11">
        <v>3812.25</v>
      </c>
      <c r="H64" s="11">
        <v>4574.7</v>
      </c>
    </row>
    <row r="65" spans="1:8" x14ac:dyDescent="0.3">
      <c r="A65" s="8" t="s">
        <v>209</v>
      </c>
      <c r="B65" s="8" t="s">
        <v>1192</v>
      </c>
      <c r="C65" s="8" t="s">
        <v>1131</v>
      </c>
      <c r="D65" s="10">
        <v>0.36320000000000002</v>
      </c>
      <c r="E65" s="11">
        <v>1362</v>
      </c>
      <c r="F65" s="11">
        <v>1634.4</v>
      </c>
      <c r="G65" s="11">
        <v>2724</v>
      </c>
      <c r="H65" s="11">
        <v>3268.8</v>
      </c>
    </row>
    <row r="66" spans="1:8" x14ac:dyDescent="0.3">
      <c r="A66" s="8" t="s">
        <v>209</v>
      </c>
      <c r="B66" s="8" t="s">
        <v>5229</v>
      </c>
      <c r="C66" s="8" t="s">
        <v>1131</v>
      </c>
      <c r="D66" s="10">
        <v>0.39100000000000001</v>
      </c>
      <c r="E66" s="11">
        <v>1466.25</v>
      </c>
      <c r="F66" s="11">
        <v>1759.5</v>
      </c>
      <c r="G66" s="11">
        <v>2932.5</v>
      </c>
      <c r="H66" s="11">
        <v>3519</v>
      </c>
    </row>
    <row r="67" spans="1:8" x14ac:dyDescent="0.3">
      <c r="A67" s="8" t="s">
        <v>209</v>
      </c>
      <c r="B67" s="8" t="s">
        <v>5510</v>
      </c>
      <c r="C67" s="8" t="s">
        <v>1131</v>
      </c>
      <c r="D67" s="10">
        <v>0.50280000000000002</v>
      </c>
      <c r="E67" s="11">
        <v>1885.5</v>
      </c>
      <c r="F67" s="11">
        <v>2262.6</v>
      </c>
      <c r="G67" s="11">
        <v>3771</v>
      </c>
      <c r="H67" s="11">
        <v>4525.2</v>
      </c>
    </row>
    <row r="68" spans="1:8" x14ac:dyDescent="0.3">
      <c r="A68" s="8" t="s">
        <v>209</v>
      </c>
      <c r="B68" s="8" t="s">
        <v>5511</v>
      </c>
      <c r="C68" s="8" t="s">
        <v>1131</v>
      </c>
      <c r="D68" s="10">
        <v>0.51539999999999997</v>
      </c>
      <c r="E68" s="11">
        <v>1932.7499999999998</v>
      </c>
      <c r="F68" s="11">
        <v>2319.2999999999997</v>
      </c>
      <c r="G68" s="11">
        <v>3865.4999999999995</v>
      </c>
      <c r="H68" s="11">
        <v>4638.5999999999995</v>
      </c>
    </row>
    <row r="69" spans="1:8" x14ac:dyDescent="0.3">
      <c r="A69" s="8" t="s">
        <v>224</v>
      </c>
      <c r="B69" s="8" t="s">
        <v>1193</v>
      </c>
      <c r="C69" s="8" t="s">
        <v>1177</v>
      </c>
      <c r="D69" s="10">
        <v>0.44550000000000001</v>
      </c>
      <c r="E69" s="11">
        <v>1670.625</v>
      </c>
      <c r="F69" s="11">
        <v>2004.7499999999998</v>
      </c>
      <c r="G69" s="11">
        <v>3341.25</v>
      </c>
      <c r="H69" s="11">
        <v>4009.4999999999995</v>
      </c>
    </row>
    <row r="70" spans="1:8" x14ac:dyDescent="0.3">
      <c r="A70" s="8" t="s">
        <v>224</v>
      </c>
      <c r="B70" s="8" t="s">
        <v>1194</v>
      </c>
      <c r="C70" s="8" t="s">
        <v>1177</v>
      </c>
      <c r="D70" s="10">
        <v>0.49669999999999997</v>
      </c>
      <c r="E70" s="11">
        <v>1862.625</v>
      </c>
      <c r="F70" s="11">
        <v>2235.1499999999996</v>
      </c>
      <c r="G70" s="11">
        <v>3725.25</v>
      </c>
      <c r="H70" s="11">
        <v>4470.2999999999993</v>
      </c>
    </row>
    <row r="71" spans="1:8" x14ac:dyDescent="0.3">
      <c r="A71" s="8" t="s">
        <v>224</v>
      </c>
      <c r="B71" s="8" t="s">
        <v>5192</v>
      </c>
      <c r="C71" s="8" t="s">
        <v>1177</v>
      </c>
      <c r="D71" s="10">
        <v>0.5827</v>
      </c>
      <c r="E71" s="11">
        <v>2185.125</v>
      </c>
      <c r="F71" s="11">
        <v>2622.15</v>
      </c>
      <c r="G71" s="11">
        <v>4370.25</v>
      </c>
      <c r="H71" s="11">
        <v>5244.3</v>
      </c>
    </row>
    <row r="72" spans="1:8" x14ac:dyDescent="0.3">
      <c r="A72" s="8" t="s">
        <v>224</v>
      </c>
      <c r="B72" s="8" t="s">
        <v>1195</v>
      </c>
      <c r="C72" s="8" t="s">
        <v>1131</v>
      </c>
      <c r="D72" s="10">
        <v>0.59299999999999997</v>
      </c>
      <c r="E72" s="11">
        <v>2223.75</v>
      </c>
      <c r="F72" s="11">
        <v>2668.4999999999995</v>
      </c>
      <c r="G72" s="11">
        <v>4447.5</v>
      </c>
      <c r="H72" s="11">
        <v>5336.9999999999991</v>
      </c>
    </row>
    <row r="73" spans="1:8" x14ac:dyDescent="0.3">
      <c r="A73" s="8" t="s">
        <v>224</v>
      </c>
      <c r="B73" s="8" t="s">
        <v>1196</v>
      </c>
      <c r="C73" s="8" t="s">
        <v>1131</v>
      </c>
      <c r="D73" s="10">
        <v>0.47220000000000001</v>
      </c>
      <c r="E73" s="11">
        <v>1770.75</v>
      </c>
      <c r="F73" s="11">
        <v>2124.9</v>
      </c>
      <c r="G73" s="11">
        <v>3541.5</v>
      </c>
      <c r="H73" s="11">
        <v>4249.8</v>
      </c>
    </row>
    <row r="74" spans="1:8" x14ac:dyDescent="0.3">
      <c r="A74" s="8" t="s">
        <v>224</v>
      </c>
      <c r="B74" s="8" t="s">
        <v>1197</v>
      </c>
      <c r="C74" s="8" t="s">
        <v>1131</v>
      </c>
      <c r="D74" s="10">
        <v>0.52490000000000003</v>
      </c>
      <c r="E74" s="11">
        <v>1968.3750000000002</v>
      </c>
      <c r="F74" s="11">
        <v>2362.0500000000002</v>
      </c>
      <c r="G74" s="11">
        <v>3936.7500000000005</v>
      </c>
      <c r="H74" s="11">
        <v>4724.1000000000004</v>
      </c>
    </row>
    <row r="75" spans="1:8" x14ac:dyDescent="0.3">
      <c r="A75" s="8" t="s">
        <v>224</v>
      </c>
      <c r="B75" s="8" t="s">
        <v>5512</v>
      </c>
      <c r="C75" s="8" t="s">
        <v>5194</v>
      </c>
      <c r="D75" s="10">
        <v>0.67030000000000001</v>
      </c>
      <c r="E75" s="11">
        <v>2513.625</v>
      </c>
      <c r="F75" s="11">
        <v>3016.35</v>
      </c>
      <c r="G75" s="11">
        <v>5027.25</v>
      </c>
      <c r="H75" s="11">
        <v>6032.7</v>
      </c>
    </row>
    <row r="76" spans="1:8" x14ac:dyDescent="0.3">
      <c r="A76" s="8" t="s">
        <v>239</v>
      </c>
      <c r="B76" s="8" t="s">
        <v>5513</v>
      </c>
      <c r="C76" s="8" t="s">
        <v>1589</v>
      </c>
      <c r="D76" s="10">
        <v>0.56440000000000001</v>
      </c>
      <c r="E76" s="11">
        <v>2116.5</v>
      </c>
      <c r="F76" s="11">
        <v>2539.8000000000002</v>
      </c>
      <c r="G76" s="11">
        <v>4233</v>
      </c>
      <c r="H76" s="11">
        <v>5079.6000000000004</v>
      </c>
    </row>
    <row r="77" spans="1:8" x14ac:dyDescent="0.3">
      <c r="A77" s="8" t="s">
        <v>239</v>
      </c>
      <c r="B77" s="8" t="s">
        <v>1198</v>
      </c>
      <c r="C77" s="8" t="s">
        <v>1188</v>
      </c>
      <c r="D77" s="10">
        <v>0.58889999999999998</v>
      </c>
      <c r="E77" s="11">
        <v>2208.375</v>
      </c>
      <c r="F77" s="11">
        <v>2650.0499999999997</v>
      </c>
      <c r="G77" s="11">
        <v>4416.75</v>
      </c>
      <c r="H77" s="11">
        <v>5300.0999999999995</v>
      </c>
    </row>
    <row r="78" spans="1:8" x14ac:dyDescent="0.3">
      <c r="A78" s="8" t="s">
        <v>239</v>
      </c>
      <c r="B78" s="8" t="s">
        <v>1199</v>
      </c>
      <c r="C78" s="8" t="s">
        <v>1188</v>
      </c>
      <c r="D78" s="10">
        <v>0.62760000000000005</v>
      </c>
      <c r="E78" s="11">
        <v>2353.5</v>
      </c>
      <c r="F78" s="11">
        <v>2824.2</v>
      </c>
      <c r="G78" s="11">
        <v>4707</v>
      </c>
      <c r="H78" s="11">
        <v>5648.4</v>
      </c>
    </row>
    <row r="79" spans="1:8" x14ac:dyDescent="0.3">
      <c r="A79" s="8" t="s">
        <v>239</v>
      </c>
      <c r="B79" s="8" t="s">
        <v>5193</v>
      </c>
      <c r="C79" s="8" t="s">
        <v>5194</v>
      </c>
      <c r="D79" s="10">
        <v>0.4738</v>
      </c>
      <c r="E79" s="11">
        <v>1776.75</v>
      </c>
      <c r="F79" s="11">
        <v>2132.1</v>
      </c>
      <c r="G79" s="11">
        <v>3553.5</v>
      </c>
      <c r="H79" s="11">
        <v>4264.2</v>
      </c>
    </row>
    <row r="80" spans="1:8" x14ac:dyDescent="0.3">
      <c r="A80" s="8" t="s">
        <v>239</v>
      </c>
      <c r="B80" s="8" t="s">
        <v>1200</v>
      </c>
      <c r="C80" s="8" t="s">
        <v>1131</v>
      </c>
      <c r="D80" s="10">
        <v>0.43149999999999999</v>
      </c>
      <c r="E80" s="11">
        <v>1618.125</v>
      </c>
      <c r="F80" s="11">
        <v>1941.7499999999998</v>
      </c>
      <c r="G80" s="11">
        <v>3236.25</v>
      </c>
      <c r="H80" s="11">
        <v>3883.4999999999995</v>
      </c>
    </row>
    <row r="81" spans="1:8" x14ac:dyDescent="0.3">
      <c r="A81" s="8" t="s">
        <v>239</v>
      </c>
      <c r="B81" s="8" t="s">
        <v>1201</v>
      </c>
      <c r="C81" s="8" t="s">
        <v>1131</v>
      </c>
      <c r="D81" s="10">
        <v>0.47789999999999999</v>
      </c>
      <c r="E81" s="11">
        <v>1792.125</v>
      </c>
      <c r="F81" s="11">
        <v>2150.5500000000002</v>
      </c>
      <c r="G81" s="11">
        <v>3584.25</v>
      </c>
      <c r="H81" s="11">
        <v>4301.1000000000004</v>
      </c>
    </row>
    <row r="82" spans="1:8" x14ac:dyDescent="0.3">
      <c r="A82" s="8" t="s">
        <v>246</v>
      </c>
      <c r="B82" s="8" t="s">
        <v>5195</v>
      </c>
      <c r="C82" s="8" t="s">
        <v>1188</v>
      </c>
      <c r="D82" s="10">
        <v>0.43769999999999998</v>
      </c>
      <c r="E82" s="11">
        <v>1641.375</v>
      </c>
      <c r="F82" s="11">
        <v>1969.6499999999996</v>
      </c>
      <c r="G82" s="11">
        <v>3282.75</v>
      </c>
      <c r="H82" s="11">
        <v>3939.2999999999993</v>
      </c>
    </row>
    <row r="83" spans="1:8" x14ac:dyDescent="0.3">
      <c r="A83" s="8" t="s">
        <v>246</v>
      </c>
      <c r="B83" s="8" t="s">
        <v>5231</v>
      </c>
      <c r="C83" s="8" t="s">
        <v>1177</v>
      </c>
      <c r="D83" s="10">
        <v>0.41689999999999999</v>
      </c>
      <c r="E83" s="11">
        <v>1563.375</v>
      </c>
      <c r="F83" s="11">
        <v>1876.0499999999997</v>
      </c>
      <c r="G83" s="11">
        <v>3126.75</v>
      </c>
      <c r="H83" s="11">
        <v>3752.0999999999995</v>
      </c>
    </row>
    <row r="84" spans="1:8" x14ac:dyDescent="0.3">
      <c r="A84" s="8" t="s">
        <v>246</v>
      </c>
      <c r="B84" s="8" t="s">
        <v>5230</v>
      </c>
      <c r="C84" s="8" t="s">
        <v>1188</v>
      </c>
      <c r="D84" s="10">
        <v>0.4425</v>
      </c>
      <c r="E84" s="11">
        <v>1659.375</v>
      </c>
      <c r="F84" s="11">
        <v>1991.25</v>
      </c>
      <c r="G84" s="11">
        <v>3318.75</v>
      </c>
      <c r="H84" s="11">
        <v>3982.5</v>
      </c>
    </row>
    <row r="85" spans="1:8" x14ac:dyDescent="0.3">
      <c r="A85" s="8" t="s">
        <v>246</v>
      </c>
      <c r="B85" s="8" t="s">
        <v>1203</v>
      </c>
      <c r="C85" s="8" t="s">
        <v>1177</v>
      </c>
      <c r="D85" s="10">
        <v>0.503</v>
      </c>
      <c r="E85" s="11">
        <v>1886.25</v>
      </c>
      <c r="F85" s="11">
        <v>2263.5</v>
      </c>
      <c r="G85" s="11">
        <v>3772.5</v>
      </c>
      <c r="H85" s="11">
        <v>4527</v>
      </c>
    </row>
    <row r="86" spans="1:8" x14ac:dyDescent="0.3">
      <c r="A86" s="8" t="s">
        <v>246</v>
      </c>
      <c r="B86" s="8" t="s">
        <v>1204</v>
      </c>
      <c r="C86" s="8" t="s">
        <v>1177</v>
      </c>
      <c r="D86" s="10">
        <v>0.54710000000000003</v>
      </c>
      <c r="E86" s="11">
        <v>2051.625</v>
      </c>
      <c r="F86" s="11">
        <v>2461.9499999999998</v>
      </c>
      <c r="G86" s="11">
        <v>4103.25</v>
      </c>
      <c r="H86" s="11">
        <v>4923.8999999999996</v>
      </c>
    </row>
    <row r="87" spans="1:8" x14ac:dyDescent="0.3">
      <c r="A87" s="8" t="s">
        <v>246</v>
      </c>
      <c r="B87" s="8" t="s">
        <v>1205</v>
      </c>
      <c r="C87" s="8" t="s">
        <v>1131</v>
      </c>
      <c r="D87" s="10">
        <v>0.48720000000000002</v>
      </c>
      <c r="E87" s="11">
        <v>1827</v>
      </c>
      <c r="F87" s="11">
        <v>2192.4</v>
      </c>
      <c r="G87" s="11">
        <v>3654</v>
      </c>
      <c r="H87" s="11">
        <v>4384.8</v>
      </c>
    </row>
    <row r="88" spans="1:8" x14ac:dyDescent="0.3">
      <c r="A88" s="8" t="s">
        <v>246</v>
      </c>
      <c r="B88" s="8" t="s">
        <v>5453</v>
      </c>
      <c r="C88" s="8" t="s">
        <v>5235</v>
      </c>
      <c r="D88" s="10">
        <v>0.44940000000000002</v>
      </c>
      <c r="E88" s="11">
        <v>1685.25</v>
      </c>
      <c r="F88" s="11">
        <v>2022.3</v>
      </c>
      <c r="G88" s="11">
        <v>3370.5</v>
      </c>
      <c r="H88" s="11">
        <v>4044.6</v>
      </c>
    </row>
    <row r="89" spans="1:8" x14ac:dyDescent="0.3">
      <c r="A89" s="8" t="s">
        <v>246</v>
      </c>
      <c r="B89" s="8" t="s">
        <v>5514</v>
      </c>
      <c r="C89" s="8" t="s">
        <v>80</v>
      </c>
      <c r="D89" s="10">
        <v>0.50029999999999997</v>
      </c>
      <c r="E89" s="11">
        <v>1876.1249999999998</v>
      </c>
      <c r="F89" s="11">
        <v>2251.3499999999995</v>
      </c>
      <c r="G89" s="11">
        <v>3752.2499999999995</v>
      </c>
      <c r="H89" s="11">
        <v>4502.6999999999989</v>
      </c>
    </row>
    <row r="90" spans="1:8" x14ac:dyDescent="0.3">
      <c r="A90" s="8" t="s">
        <v>246</v>
      </c>
      <c r="B90" s="8" t="s">
        <v>5196</v>
      </c>
      <c r="C90" s="8" t="s">
        <v>4609</v>
      </c>
      <c r="D90" s="10">
        <v>0.75839999999999996</v>
      </c>
      <c r="E90" s="11">
        <v>2844</v>
      </c>
      <c r="F90" s="11">
        <v>3412.7999999999997</v>
      </c>
      <c r="G90" s="11">
        <v>5688</v>
      </c>
      <c r="H90" s="11">
        <v>6825.5999999999995</v>
      </c>
    </row>
    <row r="91" spans="1:8" x14ac:dyDescent="0.3">
      <c r="A91" s="8" t="s">
        <v>246</v>
      </c>
      <c r="B91" s="8" t="s">
        <v>5197</v>
      </c>
      <c r="C91" s="8" t="s">
        <v>1177</v>
      </c>
      <c r="D91" s="10">
        <v>0.56289999999999996</v>
      </c>
      <c r="E91" s="11">
        <v>2110.875</v>
      </c>
      <c r="F91" s="11">
        <v>2533.0499999999997</v>
      </c>
      <c r="G91" s="11">
        <v>4221.75</v>
      </c>
      <c r="H91" s="11">
        <v>5066.0999999999995</v>
      </c>
    </row>
    <row r="92" spans="1:8" x14ac:dyDescent="0.3">
      <c r="A92" s="8" t="s">
        <v>246</v>
      </c>
      <c r="B92" s="8" t="s">
        <v>5198</v>
      </c>
      <c r="C92" s="8" t="s">
        <v>1177</v>
      </c>
      <c r="D92" s="10">
        <v>0.59950000000000003</v>
      </c>
      <c r="E92" s="11">
        <v>2248.125</v>
      </c>
      <c r="F92" s="11">
        <v>2697.75</v>
      </c>
      <c r="G92" s="11">
        <v>4496.25</v>
      </c>
      <c r="H92" s="11">
        <v>5395.5</v>
      </c>
    </row>
    <row r="93" spans="1:8" x14ac:dyDescent="0.3">
      <c r="A93" s="8" t="s">
        <v>246</v>
      </c>
      <c r="B93" s="8" t="s">
        <v>5199</v>
      </c>
      <c r="C93" s="8" t="s">
        <v>1177</v>
      </c>
      <c r="D93" s="10">
        <v>0.55210000000000004</v>
      </c>
      <c r="E93" s="11">
        <v>2070.375</v>
      </c>
      <c r="F93" s="11">
        <v>2484.4499999999998</v>
      </c>
      <c r="G93" s="11">
        <v>4140.75</v>
      </c>
      <c r="H93" s="11">
        <v>4968.8999999999996</v>
      </c>
    </row>
    <row r="94" spans="1:8" x14ac:dyDescent="0.3">
      <c r="A94" s="8" t="s">
        <v>256</v>
      </c>
      <c r="B94" s="8" t="s">
        <v>5200</v>
      </c>
      <c r="C94" s="8" t="s">
        <v>5201</v>
      </c>
      <c r="D94" s="10">
        <v>0.90610000000000002</v>
      </c>
      <c r="E94" s="11">
        <v>3397.875</v>
      </c>
      <c r="F94" s="11">
        <v>4077.4500000000003</v>
      </c>
      <c r="G94" s="11">
        <v>6795.75</v>
      </c>
      <c r="H94" s="11">
        <v>8154.9000000000005</v>
      </c>
    </row>
    <row r="95" spans="1:8" x14ac:dyDescent="0.3">
      <c r="A95" s="8" t="s">
        <v>276</v>
      </c>
      <c r="B95" s="8" t="s">
        <v>5515</v>
      </c>
      <c r="C95" s="8" t="s">
        <v>1188</v>
      </c>
      <c r="D95" s="10">
        <v>0.57720000000000005</v>
      </c>
      <c r="E95" s="11">
        <v>2164.5</v>
      </c>
      <c r="F95" s="11">
        <v>2597.4</v>
      </c>
      <c r="G95" s="11">
        <v>4329</v>
      </c>
      <c r="H95" s="11">
        <v>5194.8</v>
      </c>
    </row>
    <row r="96" spans="1:8" x14ac:dyDescent="0.3">
      <c r="A96" s="8" t="s">
        <v>276</v>
      </c>
      <c r="B96" s="8" t="s">
        <v>5516</v>
      </c>
      <c r="C96" s="8" t="s">
        <v>1188</v>
      </c>
      <c r="D96" s="10">
        <v>0.54610000000000003</v>
      </c>
      <c r="E96" s="11">
        <v>2047.875</v>
      </c>
      <c r="F96" s="11">
        <v>2457.4500000000003</v>
      </c>
      <c r="G96" s="11">
        <v>4095.75</v>
      </c>
      <c r="H96" s="11">
        <v>4914.9000000000005</v>
      </c>
    </row>
    <row r="97" spans="1:8" x14ac:dyDescent="0.3">
      <c r="A97" s="8" t="s">
        <v>282</v>
      </c>
      <c r="B97" s="8" t="s">
        <v>5517</v>
      </c>
      <c r="C97" s="8" t="s">
        <v>451</v>
      </c>
      <c r="D97" s="10">
        <v>0.54779999999999995</v>
      </c>
      <c r="E97" s="11">
        <v>2054.25</v>
      </c>
      <c r="F97" s="11">
        <v>2465.1</v>
      </c>
      <c r="G97" s="11">
        <v>4108.5</v>
      </c>
      <c r="H97" s="11">
        <v>4930.2</v>
      </c>
    </row>
    <row r="98" spans="1:8" x14ac:dyDescent="0.3">
      <c r="A98" s="8" t="s">
        <v>282</v>
      </c>
      <c r="B98" s="8" t="s">
        <v>5518</v>
      </c>
      <c r="C98" s="8" t="s">
        <v>1177</v>
      </c>
      <c r="D98" s="10">
        <v>0.50509999999999999</v>
      </c>
      <c r="E98" s="11">
        <v>1894.125</v>
      </c>
      <c r="F98" s="11">
        <v>2272.9499999999998</v>
      </c>
      <c r="G98" s="11">
        <v>3788.25</v>
      </c>
      <c r="H98" s="11">
        <v>4545.8999999999996</v>
      </c>
    </row>
    <row r="99" spans="1:8" x14ac:dyDescent="0.3">
      <c r="A99" s="8" t="s">
        <v>282</v>
      </c>
      <c r="B99" s="8" t="s">
        <v>5232</v>
      </c>
      <c r="C99" s="8" t="s">
        <v>1188</v>
      </c>
      <c r="D99" s="10">
        <v>0.57040000000000002</v>
      </c>
      <c r="E99" s="11">
        <v>2139</v>
      </c>
      <c r="F99" s="11">
        <v>2566.7999999999997</v>
      </c>
      <c r="G99" s="11">
        <v>4278</v>
      </c>
      <c r="H99" s="11">
        <v>5133.5999999999995</v>
      </c>
    </row>
    <row r="100" spans="1:8" x14ac:dyDescent="0.3">
      <c r="A100" s="8" t="s">
        <v>282</v>
      </c>
      <c r="B100" s="8" t="s">
        <v>1206</v>
      </c>
      <c r="C100" s="8" t="s">
        <v>1177</v>
      </c>
      <c r="D100" s="10">
        <v>0.41189999999999999</v>
      </c>
      <c r="E100" s="11">
        <v>1544.625</v>
      </c>
      <c r="F100" s="11">
        <v>1853.5499999999997</v>
      </c>
      <c r="G100" s="11">
        <v>3089.25</v>
      </c>
      <c r="H100" s="11">
        <v>3707.0999999999995</v>
      </c>
    </row>
    <row r="101" spans="1:8" x14ac:dyDescent="0.3">
      <c r="A101" s="8" t="s">
        <v>282</v>
      </c>
      <c r="B101" s="8" t="s">
        <v>1207</v>
      </c>
      <c r="C101" s="8" t="s">
        <v>1177</v>
      </c>
      <c r="D101" s="10">
        <v>0.433</v>
      </c>
      <c r="E101" s="11">
        <v>1623.75</v>
      </c>
      <c r="F101" s="11">
        <v>1948.4999999999998</v>
      </c>
      <c r="G101" s="11">
        <v>3247.5</v>
      </c>
      <c r="H101" s="11">
        <v>3896.9999999999995</v>
      </c>
    </row>
    <row r="102" spans="1:8" x14ac:dyDescent="0.3">
      <c r="A102" s="8" t="s">
        <v>282</v>
      </c>
      <c r="B102" s="8" t="s">
        <v>1208</v>
      </c>
      <c r="C102" s="8" t="s">
        <v>1177</v>
      </c>
      <c r="D102" s="10">
        <v>0.65800000000000003</v>
      </c>
      <c r="E102" s="11">
        <v>2467.5</v>
      </c>
      <c r="F102" s="11">
        <v>2961</v>
      </c>
      <c r="G102" s="11">
        <v>4935</v>
      </c>
      <c r="H102" s="11">
        <v>5922</v>
      </c>
    </row>
    <row r="103" spans="1:8" x14ac:dyDescent="0.3">
      <c r="A103" s="8" t="s">
        <v>282</v>
      </c>
      <c r="B103" s="8" t="s">
        <v>1209</v>
      </c>
      <c r="C103" s="8" t="s">
        <v>1177</v>
      </c>
      <c r="D103" s="10">
        <v>0.68530000000000002</v>
      </c>
      <c r="E103" s="11">
        <v>2569.875</v>
      </c>
      <c r="F103" s="11">
        <v>3083.85</v>
      </c>
      <c r="G103" s="11">
        <v>5139.75</v>
      </c>
      <c r="H103" s="11">
        <v>6167.7</v>
      </c>
    </row>
    <row r="104" spans="1:8" x14ac:dyDescent="0.3">
      <c r="A104" s="8" t="s">
        <v>282</v>
      </c>
      <c r="B104" s="8" t="s">
        <v>5519</v>
      </c>
      <c r="C104" s="8" t="s">
        <v>52</v>
      </c>
      <c r="D104" s="10">
        <v>0.57450000000000001</v>
      </c>
      <c r="E104" s="11">
        <v>2154.375</v>
      </c>
      <c r="F104" s="11">
        <v>2585.25</v>
      </c>
      <c r="G104" s="11">
        <v>4308.75</v>
      </c>
      <c r="H104" s="11">
        <v>5170.5</v>
      </c>
    </row>
    <row r="105" spans="1:8" x14ac:dyDescent="0.3">
      <c r="A105" s="8" t="s">
        <v>282</v>
      </c>
      <c r="B105" s="8" t="s">
        <v>5519</v>
      </c>
      <c r="C105" s="8" t="s">
        <v>465</v>
      </c>
      <c r="D105" s="10">
        <v>0.62190000000000001</v>
      </c>
      <c r="E105" s="11">
        <v>2332.125</v>
      </c>
      <c r="F105" s="11">
        <v>2798.5499999999997</v>
      </c>
      <c r="G105" s="11">
        <v>4664.25</v>
      </c>
      <c r="H105" s="11">
        <v>5597.0999999999995</v>
      </c>
    </row>
    <row r="106" spans="1:8" x14ac:dyDescent="0.3">
      <c r="A106" s="8" t="s">
        <v>282</v>
      </c>
      <c r="B106" s="8" t="s">
        <v>5520</v>
      </c>
      <c r="C106" s="8" t="s">
        <v>33</v>
      </c>
      <c r="D106" s="10">
        <v>0.53990000000000005</v>
      </c>
      <c r="E106" s="11">
        <v>2024.6250000000002</v>
      </c>
      <c r="F106" s="11">
        <v>2429.5500000000002</v>
      </c>
      <c r="G106" s="11">
        <v>4049.2500000000005</v>
      </c>
      <c r="H106" s="11">
        <v>4859.1000000000004</v>
      </c>
    </row>
    <row r="107" spans="1:8" x14ac:dyDescent="0.3">
      <c r="A107" s="8" t="s">
        <v>282</v>
      </c>
      <c r="B107" s="8" t="s">
        <v>1210</v>
      </c>
      <c r="C107" s="8" t="s">
        <v>1177</v>
      </c>
      <c r="D107" s="10">
        <v>0.4138</v>
      </c>
      <c r="E107" s="11">
        <v>1551.75</v>
      </c>
      <c r="F107" s="11">
        <v>1862.1</v>
      </c>
      <c r="G107" s="11">
        <v>3103.5</v>
      </c>
      <c r="H107" s="11">
        <v>3724.2</v>
      </c>
    </row>
    <row r="108" spans="1:8" x14ac:dyDescent="0.3">
      <c r="A108" s="8" t="s">
        <v>282</v>
      </c>
      <c r="B108" s="8" t="s">
        <v>1211</v>
      </c>
      <c r="C108" s="8" t="s">
        <v>1177</v>
      </c>
      <c r="D108" s="10">
        <v>0.4345</v>
      </c>
      <c r="E108" s="11">
        <v>1629.375</v>
      </c>
      <c r="F108" s="11">
        <v>1955.25</v>
      </c>
      <c r="G108" s="11">
        <v>3258.75</v>
      </c>
      <c r="H108" s="11">
        <v>3910.5</v>
      </c>
    </row>
    <row r="109" spans="1:8" x14ac:dyDescent="0.3">
      <c r="A109" s="8" t="s">
        <v>282</v>
      </c>
      <c r="B109" s="8" t="s">
        <v>5203</v>
      </c>
      <c r="C109" s="8" t="s">
        <v>1188</v>
      </c>
      <c r="D109" s="10">
        <v>0.48630000000000001</v>
      </c>
      <c r="E109" s="11">
        <v>1823.625</v>
      </c>
      <c r="F109" s="11">
        <v>2188.35</v>
      </c>
      <c r="G109" s="11">
        <v>3647.25</v>
      </c>
      <c r="H109" s="11">
        <v>4376.7</v>
      </c>
    </row>
    <row r="110" spans="1:8" x14ac:dyDescent="0.3">
      <c r="A110" s="8" t="s">
        <v>1092</v>
      </c>
      <c r="B110" s="8" t="s">
        <v>1212</v>
      </c>
      <c r="C110" s="8" t="s">
        <v>1131</v>
      </c>
      <c r="D110" s="10">
        <v>0.36120000000000002</v>
      </c>
      <c r="E110" s="11">
        <v>1354.5</v>
      </c>
      <c r="F110" s="11">
        <v>1625.3999999999999</v>
      </c>
      <c r="G110" s="11">
        <v>2709</v>
      </c>
      <c r="H110" s="11">
        <v>3250.7999999999997</v>
      </c>
    </row>
    <row r="111" spans="1:8" x14ac:dyDescent="0.3">
      <c r="A111" s="8" t="s">
        <v>307</v>
      </c>
      <c r="B111" s="8" t="s">
        <v>1213</v>
      </c>
      <c r="C111" s="8" t="s">
        <v>1214</v>
      </c>
      <c r="D111" s="10">
        <v>1.0362</v>
      </c>
      <c r="E111" s="11">
        <v>3885.75</v>
      </c>
      <c r="F111" s="11">
        <v>4662.8999999999996</v>
      </c>
      <c r="G111" s="11">
        <v>7771.5</v>
      </c>
      <c r="H111" s="11">
        <v>9325.7999999999993</v>
      </c>
    </row>
    <row r="112" spans="1:8" x14ac:dyDescent="0.3">
      <c r="A112" s="8" t="s">
        <v>307</v>
      </c>
      <c r="B112" s="8" t="s">
        <v>5204</v>
      </c>
      <c r="C112" s="8" t="s">
        <v>1188</v>
      </c>
      <c r="D112" s="10">
        <v>1.0179</v>
      </c>
      <c r="E112" s="11">
        <v>3817.125</v>
      </c>
      <c r="F112" s="11">
        <v>4580.5499999999993</v>
      </c>
      <c r="G112" s="11">
        <v>7634.25</v>
      </c>
      <c r="H112" s="11">
        <v>9161.0999999999985</v>
      </c>
    </row>
    <row r="113" spans="1:8" x14ac:dyDescent="0.3">
      <c r="A113" s="8" t="s">
        <v>307</v>
      </c>
      <c r="B113" s="8" t="s">
        <v>1215</v>
      </c>
      <c r="C113" s="8" t="s">
        <v>17</v>
      </c>
      <c r="D113" s="10">
        <v>0.75219999999999998</v>
      </c>
      <c r="E113" s="11">
        <v>2820.75</v>
      </c>
      <c r="F113" s="11">
        <v>3384.8999999999996</v>
      </c>
      <c r="G113" s="11">
        <v>5641.5</v>
      </c>
      <c r="H113" s="11">
        <v>6769.7999999999993</v>
      </c>
    </row>
    <row r="114" spans="1:8" x14ac:dyDescent="0.3">
      <c r="A114" s="8" t="s">
        <v>307</v>
      </c>
      <c r="B114" s="8" t="s">
        <v>5521</v>
      </c>
      <c r="C114" s="8" t="s">
        <v>1188</v>
      </c>
      <c r="D114" s="10">
        <v>1.4448000000000001</v>
      </c>
      <c r="E114" s="11">
        <v>5418</v>
      </c>
      <c r="F114" s="11">
        <v>6501.5999999999995</v>
      </c>
      <c r="G114" s="11">
        <v>10836</v>
      </c>
      <c r="H114" s="11">
        <v>13003.199999999999</v>
      </c>
    </row>
    <row r="115" spans="1:8" x14ac:dyDescent="0.3">
      <c r="A115" s="8" t="s">
        <v>319</v>
      </c>
      <c r="B115" s="8" t="s">
        <v>1218</v>
      </c>
      <c r="C115" s="8" t="s">
        <v>1219</v>
      </c>
      <c r="D115" s="10">
        <v>0.75680000000000003</v>
      </c>
      <c r="E115" s="11">
        <v>2838</v>
      </c>
      <c r="F115" s="11">
        <v>3405.6</v>
      </c>
      <c r="G115" s="11">
        <v>5676</v>
      </c>
      <c r="H115" s="11">
        <v>6811.2</v>
      </c>
    </row>
    <row r="116" spans="1:8" x14ac:dyDescent="0.3">
      <c r="A116" s="8" t="s">
        <v>319</v>
      </c>
      <c r="B116" s="8" t="s">
        <v>1221</v>
      </c>
      <c r="C116" s="8" t="s">
        <v>1131</v>
      </c>
      <c r="D116" s="10">
        <v>1.2737000000000001</v>
      </c>
      <c r="E116" s="11">
        <v>4776.375</v>
      </c>
      <c r="F116" s="11">
        <v>5731.65</v>
      </c>
      <c r="G116" s="11">
        <v>9552.75</v>
      </c>
      <c r="H116" s="11">
        <v>11463.3</v>
      </c>
    </row>
    <row r="117" spans="1:8" x14ac:dyDescent="0.3">
      <c r="A117" s="8" t="s">
        <v>319</v>
      </c>
      <c r="B117" s="8" t="s">
        <v>5205</v>
      </c>
      <c r="C117" s="8" t="s">
        <v>5206</v>
      </c>
      <c r="D117" s="10">
        <v>0.78449999999999998</v>
      </c>
      <c r="E117" s="11">
        <v>2941.875</v>
      </c>
      <c r="F117" s="11">
        <v>3530.2499999999995</v>
      </c>
      <c r="G117" s="11">
        <v>5883.75</v>
      </c>
      <c r="H117" s="11">
        <v>7060.4999999999991</v>
      </c>
    </row>
    <row r="118" spans="1:8" x14ac:dyDescent="0.3">
      <c r="A118" s="8" t="s">
        <v>319</v>
      </c>
      <c r="B118" s="8" t="s">
        <v>1225</v>
      </c>
      <c r="C118" s="8" t="s">
        <v>1226</v>
      </c>
      <c r="D118" s="10">
        <v>0.91420000000000001</v>
      </c>
      <c r="E118" s="11">
        <v>3428.25</v>
      </c>
      <c r="F118" s="11">
        <v>4113.8999999999996</v>
      </c>
      <c r="G118" s="11">
        <v>6856.5</v>
      </c>
      <c r="H118" s="11">
        <v>8227.7999999999993</v>
      </c>
    </row>
    <row r="119" spans="1:8" x14ac:dyDescent="0.3">
      <c r="A119" s="8" t="s">
        <v>319</v>
      </c>
      <c r="B119" s="8" t="s">
        <v>1227</v>
      </c>
      <c r="C119" s="8" t="s">
        <v>1131</v>
      </c>
      <c r="D119" s="10">
        <v>0.59240000000000004</v>
      </c>
      <c r="E119" s="11">
        <v>2221.5</v>
      </c>
      <c r="F119" s="11">
        <v>2665.8</v>
      </c>
      <c r="G119" s="11">
        <v>4443</v>
      </c>
      <c r="H119" s="11">
        <v>5331.6</v>
      </c>
    </row>
    <row r="120" spans="1:8" x14ac:dyDescent="0.3">
      <c r="A120" s="8" t="s">
        <v>319</v>
      </c>
      <c r="B120" s="8" t="s">
        <v>1228</v>
      </c>
      <c r="C120" s="8" t="s">
        <v>1131</v>
      </c>
      <c r="D120" s="10">
        <v>0.63729999999999998</v>
      </c>
      <c r="E120" s="11">
        <v>2389.875</v>
      </c>
      <c r="F120" s="11">
        <v>2867.85</v>
      </c>
      <c r="G120" s="11">
        <v>4779.75</v>
      </c>
      <c r="H120" s="11">
        <v>5735.7</v>
      </c>
    </row>
    <row r="121" spans="1:8" x14ac:dyDescent="0.3">
      <c r="A121" s="8" t="s">
        <v>5593</v>
      </c>
      <c r="B121" s="8" t="s">
        <v>5522</v>
      </c>
      <c r="C121" s="8" t="s">
        <v>5194</v>
      </c>
      <c r="D121" s="10">
        <v>0.54139999999999999</v>
      </c>
      <c r="E121" s="11">
        <v>2030.25</v>
      </c>
      <c r="F121" s="11">
        <v>2436.2999999999997</v>
      </c>
      <c r="G121" s="11">
        <v>4060.5</v>
      </c>
      <c r="H121" s="11">
        <v>4872.5999999999995</v>
      </c>
    </row>
    <row r="122" spans="1:8" x14ac:dyDescent="0.3">
      <c r="A122" s="8" t="s">
        <v>327</v>
      </c>
      <c r="B122" s="8" t="s">
        <v>5523</v>
      </c>
      <c r="C122" s="8" t="s">
        <v>1188</v>
      </c>
      <c r="D122" s="10">
        <v>0.96289999999999998</v>
      </c>
      <c r="E122" s="11">
        <v>3610.875</v>
      </c>
      <c r="F122" s="11">
        <v>4333.0499999999993</v>
      </c>
      <c r="G122" s="11">
        <v>7221.75</v>
      </c>
      <c r="H122" s="11">
        <v>8666.0999999999985</v>
      </c>
    </row>
    <row r="123" spans="1:8" x14ac:dyDescent="0.3">
      <c r="A123" s="8" t="s">
        <v>330</v>
      </c>
      <c r="B123" s="8" t="s">
        <v>5524</v>
      </c>
      <c r="C123" s="8" t="s">
        <v>192</v>
      </c>
      <c r="D123" s="10">
        <v>0.40060000000000001</v>
      </c>
      <c r="E123" s="11">
        <v>1502.25</v>
      </c>
      <c r="F123" s="11">
        <v>1802.6999999999998</v>
      </c>
      <c r="G123" s="11">
        <v>3004.5</v>
      </c>
      <c r="H123" s="11">
        <v>3605.3999999999996</v>
      </c>
    </row>
    <row r="124" spans="1:8" x14ac:dyDescent="0.3">
      <c r="A124" s="8" t="s">
        <v>330</v>
      </c>
      <c r="B124" s="8" t="s">
        <v>1229</v>
      </c>
      <c r="C124" s="8" t="s">
        <v>1230</v>
      </c>
      <c r="D124" s="10">
        <v>0.41289999999999999</v>
      </c>
      <c r="E124" s="11">
        <v>1548.375</v>
      </c>
      <c r="F124" s="11">
        <v>1858.05</v>
      </c>
      <c r="G124" s="11">
        <v>3096.75</v>
      </c>
      <c r="H124" s="11">
        <v>3716.1</v>
      </c>
    </row>
    <row r="125" spans="1:8" x14ac:dyDescent="0.3">
      <c r="A125" s="8" t="s">
        <v>330</v>
      </c>
      <c r="B125" s="8" t="s">
        <v>867</v>
      </c>
      <c r="C125" s="8" t="s">
        <v>1231</v>
      </c>
      <c r="D125" s="10">
        <v>0.48959999999999998</v>
      </c>
      <c r="E125" s="11">
        <v>1836</v>
      </c>
      <c r="F125" s="11">
        <v>2203.1999999999998</v>
      </c>
      <c r="G125" s="11">
        <v>3672</v>
      </c>
      <c r="H125" s="11">
        <v>4406.3999999999996</v>
      </c>
    </row>
    <row r="126" spans="1:8" x14ac:dyDescent="0.3">
      <c r="A126" s="8" t="s">
        <v>330</v>
      </c>
      <c r="B126" s="8" t="s">
        <v>867</v>
      </c>
      <c r="C126" s="8" t="s">
        <v>1232</v>
      </c>
      <c r="D126" s="10">
        <v>0.51290000000000002</v>
      </c>
      <c r="E126" s="11">
        <v>1923.375</v>
      </c>
      <c r="F126" s="11">
        <v>2308.0500000000002</v>
      </c>
      <c r="G126" s="11">
        <v>3846.75</v>
      </c>
      <c r="H126" s="11">
        <v>4616.1000000000004</v>
      </c>
    </row>
    <row r="127" spans="1:8" x14ac:dyDescent="0.3">
      <c r="A127" s="8" t="s">
        <v>330</v>
      </c>
      <c r="B127" s="8" t="s">
        <v>867</v>
      </c>
      <c r="C127" s="8" t="s">
        <v>5233</v>
      </c>
      <c r="D127" s="10">
        <v>0.53090000000000004</v>
      </c>
      <c r="E127" s="11">
        <v>1990.8750000000002</v>
      </c>
      <c r="F127" s="11">
        <v>2389.0499999999997</v>
      </c>
      <c r="G127" s="11">
        <v>3981.7500000000005</v>
      </c>
      <c r="H127" s="11">
        <v>4778.0999999999995</v>
      </c>
    </row>
    <row r="128" spans="1:8" x14ac:dyDescent="0.3">
      <c r="A128" s="8" t="s">
        <v>330</v>
      </c>
      <c r="B128" s="8" t="s">
        <v>1234</v>
      </c>
      <c r="C128" s="8" t="s">
        <v>1235</v>
      </c>
      <c r="D128" s="10">
        <v>0.51939999999999997</v>
      </c>
      <c r="E128" s="11">
        <v>1947.75</v>
      </c>
      <c r="F128" s="11">
        <v>2337.2999999999997</v>
      </c>
      <c r="G128" s="11">
        <v>3895.5</v>
      </c>
      <c r="H128" s="11">
        <v>4674.5999999999995</v>
      </c>
    </row>
    <row r="129" spans="1:8" x14ac:dyDescent="0.3">
      <c r="A129" s="8" t="s">
        <v>330</v>
      </c>
      <c r="B129" s="8" t="s">
        <v>1237</v>
      </c>
      <c r="C129" s="8" t="s">
        <v>1235</v>
      </c>
      <c r="D129" s="10">
        <v>0.5272</v>
      </c>
      <c r="E129" s="11">
        <v>1977</v>
      </c>
      <c r="F129" s="11">
        <v>2372.4</v>
      </c>
      <c r="G129" s="11">
        <v>3954</v>
      </c>
      <c r="H129" s="11">
        <v>4744.8</v>
      </c>
    </row>
    <row r="130" spans="1:8" x14ac:dyDescent="0.3">
      <c r="A130" s="8" t="s">
        <v>330</v>
      </c>
      <c r="B130" s="8" t="s">
        <v>1237</v>
      </c>
      <c r="C130" s="8" t="s">
        <v>1236</v>
      </c>
      <c r="D130" s="10">
        <v>0.57399999999999995</v>
      </c>
      <c r="E130" s="11">
        <v>2152.5</v>
      </c>
      <c r="F130" s="11">
        <v>2583</v>
      </c>
      <c r="G130" s="11">
        <v>4305</v>
      </c>
      <c r="H130" s="11">
        <v>5166</v>
      </c>
    </row>
    <row r="131" spans="1:8" x14ac:dyDescent="0.3">
      <c r="A131" s="8" t="s">
        <v>330</v>
      </c>
      <c r="B131" s="8" t="s">
        <v>5207</v>
      </c>
      <c r="C131" s="8" t="s">
        <v>5208</v>
      </c>
      <c r="D131" s="10">
        <v>0.54869999999999997</v>
      </c>
      <c r="E131" s="11">
        <v>2057.625</v>
      </c>
      <c r="F131" s="11">
        <v>2469.1499999999996</v>
      </c>
      <c r="G131" s="11">
        <v>4115.25</v>
      </c>
      <c r="H131" s="11">
        <v>4938.2999999999993</v>
      </c>
    </row>
    <row r="132" spans="1:8" x14ac:dyDescent="0.3">
      <c r="A132" s="8" t="s">
        <v>330</v>
      </c>
      <c r="B132" s="8" t="s">
        <v>5207</v>
      </c>
      <c r="C132" s="8" t="s">
        <v>5525</v>
      </c>
      <c r="D132" s="10">
        <v>0.5796</v>
      </c>
      <c r="E132" s="11">
        <v>2173.5</v>
      </c>
      <c r="F132" s="11">
        <v>2608.2000000000003</v>
      </c>
      <c r="G132" s="11">
        <v>4347</v>
      </c>
      <c r="H132" s="11">
        <v>5216.4000000000005</v>
      </c>
    </row>
    <row r="133" spans="1:8" x14ac:dyDescent="0.3">
      <c r="A133" s="8" t="s">
        <v>346</v>
      </c>
      <c r="B133" s="8" t="s">
        <v>5243</v>
      </c>
      <c r="C133" s="8" t="s">
        <v>5235</v>
      </c>
      <c r="D133" s="10">
        <v>0.78190000000000004</v>
      </c>
      <c r="E133" s="11">
        <v>2932.125</v>
      </c>
      <c r="F133" s="11">
        <v>3518.55</v>
      </c>
      <c r="G133" s="11">
        <v>5864.25</v>
      </c>
      <c r="H133" s="11">
        <v>7037.1</v>
      </c>
    </row>
    <row r="134" spans="1:8" x14ac:dyDescent="0.3">
      <c r="A134" s="8" t="s">
        <v>346</v>
      </c>
      <c r="B134" s="8" t="s">
        <v>5242</v>
      </c>
      <c r="C134" s="8" t="s">
        <v>5235</v>
      </c>
      <c r="D134" s="10">
        <v>0.80130000000000001</v>
      </c>
      <c r="E134" s="11">
        <v>3004.875</v>
      </c>
      <c r="F134" s="11">
        <v>3605.85</v>
      </c>
      <c r="G134" s="11">
        <v>6009.75</v>
      </c>
      <c r="H134" s="11">
        <v>7211.7</v>
      </c>
    </row>
    <row r="135" spans="1:8" x14ac:dyDescent="0.3">
      <c r="A135" s="8" t="s">
        <v>346</v>
      </c>
      <c r="B135" s="8" t="s">
        <v>5526</v>
      </c>
      <c r="C135" s="8" t="s">
        <v>5235</v>
      </c>
      <c r="D135" s="10">
        <v>0.91949999999999998</v>
      </c>
      <c r="E135" s="11">
        <v>3448.125</v>
      </c>
      <c r="F135" s="11">
        <v>4137.75</v>
      </c>
      <c r="G135" s="11">
        <v>6896.25</v>
      </c>
      <c r="H135" s="11">
        <v>8275.5</v>
      </c>
    </row>
    <row r="136" spans="1:8" x14ac:dyDescent="0.3">
      <c r="A136" s="8" t="s">
        <v>346</v>
      </c>
      <c r="B136" s="8" t="s">
        <v>1242</v>
      </c>
      <c r="C136" s="8" t="s">
        <v>1243</v>
      </c>
      <c r="D136" s="10">
        <v>1.1598999999999999</v>
      </c>
      <c r="E136" s="11">
        <v>4349.625</v>
      </c>
      <c r="F136" s="11">
        <v>5219.5499999999993</v>
      </c>
      <c r="G136" s="11">
        <v>8699.25</v>
      </c>
      <c r="H136" s="11">
        <v>10439.099999999999</v>
      </c>
    </row>
    <row r="137" spans="1:8" x14ac:dyDescent="0.3">
      <c r="A137" s="8" t="s">
        <v>346</v>
      </c>
      <c r="B137" s="8" t="s">
        <v>5248</v>
      </c>
      <c r="C137" s="8" t="s">
        <v>5235</v>
      </c>
      <c r="D137" s="10">
        <v>1.359</v>
      </c>
      <c r="E137" s="11">
        <v>5096.25</v>
      </c>
      <c r="F137" s="11">
        <v>6115.5</v>
      </c>
      <c r="G137" s="11">
        <v>10192.5</v>
      </c>
      <c r="H137" s="11">
        <v>12231</v>
      </c>
    </row>
    <row r="138" spans="1:8" x14ac:dyDescent="0.3">
      <c r="A138" s="8" t="s">
        <v>346</v>
      </c>
      <c r="B138" s="8" t="s">
        <v>5527</v>
      </c>
      <c r="C138" s="8" t="s">
        <v>5235</v>
      </c>
      <c r="D138" s="10">
        <v>0.80959999999999999</v>
      </c>
      <c r="E138" s="11">
        <v>3036</v>
      </c>
      <c r="F138" s="11">
        <v>3643.2</v>
      </c>
      <c r="G138" s="11">
        <v>6072</v>
      </c>
      <c r="H138" s="11">
        <v>7286.4</v>
      </c>
    </row>
    <row r="139" spans="1:8" x14ac:dyDescent="0.3">
      <c r="A139" s="8" t="s">
        <v>346</v>
      </c>
      <c r="B139" s="8" t="s">
        <v>5238</v>
      </c>
      <c r="C139" s="8" t="s">
        <v>5235</v>
      </c>
      <c r="D139" s="10">
        <v>0.89570000000000005</v>
      </c>
      <c r="E139" s="11">
        <v>3358.875</v>
      </c>
      <c r="F139" s="11">
        <v>4030.65</v>
      </c>
      <c r="G139" s="11">
        <v>6717.75</v>
      </c>
      <c r="H139" s="11">
        <v>8061.3</v>
      </c>
    </row>
    <row r="140" spans="1:8" x14ac:dyDescent="0.3">
      <c r="A140" s="8" t="s">
        <v>346</v>
      </c>
      <c r="B140" s="8" t="s">
        <v>5236</v>
      </c>
      <c r="C140" s="8" t="s">
        <v>5235</v>
      </c>
      <c r="D140" s="10">
        <v>0.83919999999999995</v>
      </c>
      <c r="E140" s="11">
        <v>3147</v>
      </c>
      <c r="F140" s="11">
        <v>3776.3999999999996</v>
      </c>
      <c r="G140" s="11">
        <v>6294</v>
      </c>
      <c r="H140" s="11">
        <v>7552.7999999999993</v>
      </c>
    </row>
    <row r="141" spans="1:8" x14ac:dyDescent="0.3">
      <c r="A141" s="8" t="s">
        <v>346</v>
      </c>
      <c r="B141" s="8" t="s">
        <v>5240</v>
      </c>
      <c r="C141" s="8" t="s">
        <v>5235</v>
      </c>
      <c r="D141" s="10">
        <v>0.8367</v>
      </c>
      <c r="E141" s="11">
        <v>3137.625</v>
      </c>
      <c r="F141" s="11">
        <v>3765.15</v>
      </c>
      <c r="G141" s="11">
        <v>6275.25</v>
      </c>
      <c r="H141" s="11">
        <v>7530.3</v>
      </c>
    </row>
    <row r="142" spans="1:8" x14ac:dyDescent="0.3">
      <c r="A142" s="8" t="s">
        <v>346</v>
      </c>
      <c r="B142" s="8" t="s">
        <v>5234</v>
      </c>
      <c r="C142" s="8" t="s">
        <v>5235</v>
      </c>
      <c r="D142" s="10">
        <v>0.93630000000000002</v>
      </c>
      <c r="E142" s="11">
        <v>3511.125</v>
      </c>
      <c r="F142" s="11">
        <v>4213.3499999999995</v>
      </c>
      <c r="G142" s="11">
        <v>7022.25</v>
      </c>
      <c r="H142" s="11">
        <v>8426.6999999999989</v>
      </c>
    </row>
    <row r="143" spans="1:8" x14ac:dyDescent="0.3">
      <c r="A143" s="8" t="s">
        <v>346</v>
      </c>
      <c r="B143" s="8" t="s">
        <v>5241</v>
      </c>
      <c r="C143" s="8" t="s">
        <v>5235</v>
      </c>
      <c r="D143" s="10">
        <v>1.0099</v>
      </c>
      <c r="E143" s="11">
        <v>3787.125</v>
      </c>
      <c r="F143" s="11">
        <v>4544.55</v>
      </c>
      <c r="G143" s="11">
        <v>7574.25</v>
      </c>
      <c r="H143" s="11">
        <v>9089.1</v>
      </c>
    </row>
    <row r="144" spans="1:8" x14ac:dyDescent="0.3">
      <c r="A144" s="8" t="s">
        <v>346</v>
      </c>
      <c r="B144" s="8" t="s">
        <v>5237</v>
      </c>
      <c r="C144" s="8" t="s">
        <v>5235</v>
      </c>
      <c r="D144" s="10">
        <v>1.0641</v>
      </c>
      <c r="E144" s="11">
        <v>3990.375</v>
      </c>
      <c r="F144" s="11">
        <v>4788.45</v>
      </c>
      <c r="G144" s="11">
        <v>7980.75</v>
      </c>
      <c r="H144" s="11">
        <v>9576.9</v>
      </c>
    </row>
    <row r="145" spans="1:8" x14ac:dyDescent="0.3">
      <c r="A145" s="8" t="s">
        <v>346</v>
      </c>
      <c r="B145" s="8" t="s">
        <v>5244</v>
      </c>
      <c r="C145" s="8" t="s">
        <v>5235</v>
      </c>
      <c r="D145" s="10">
        <v>1.0294000000000001</v>
      </c>
      <c r="E145" s="11">
        <v>3860.2500000000005</v>
      </c>
      <c r="F145" s="11">
        <v>4632.3</v>
      </c>
      <c r="G145" s="11">
        <v>7720.5000000000009</v>
      </c>
      <c r="H145" s="11">
        <v>9264.6</v>
      </c>
    </row>
    <row r="146" spans="1:8" x14ac:dyDescent="0.3">
      <c r="A146" s="8" t="s">
        <v>346</v>
      </c>
      <c r="B146" s="8" t="s">
        <v>5239</v>
      </c>
      <c r="C146" s="8" t="s">
        <v>5235</v>
      </c>
      <c r="D146" s="10">
        <v>1.0318000000000001</v>
      </c>
      <c r="E146" s="11">
        <v>3869.25</v>
      </c>
      <c r="F146" s="11">
        <v>4643.0999999999995</v>
      </c>
      <c r="G146" s="11">
        <v>7738.5</v>
      </c>
      <c r="H146" s="11">
        <v>9286.1999999999989</v>
      </c>
    </row>
    <row r="147" spans="1:8" x14ac:dyDescent="0.3">
      <c r="A147" s="8" t="s">
        <v>346</v>
      </c>
      <c r="B147" s="8" t="s">
        <v>5245</v>
      </c>
      <c r="C147" s="8" t="s">
        <v>5235</v>
      </c>
      <c r="D147" s="10">
        <v>1.1684000000000001</v>
      </c>
      <c r="E147" s="11">
        <v>4381.5</v>
      </c>
      <c r="F147" s="11">
        <v>5257.8</v>
      </c>
      <c r="G147" s="11">
        <v>8763</v>
      </c>
      <c r="H147" s="11">
        <v>10515.6</v>
      </c>
    </row>
    <row r="148" spans="1:8" x14ac:dyDescent="0.3">
      <c r="A148" s="8" t="s">
        <v>346</v>
      </c>
      <c r="B148" s="8" t="s">
        <v>5528</v>
      </c>
      <c r="C148" s="8" t="s">
        <v>1188</v>
      </c>
      <c r="D148" s="10">
        <v>0.82979999999999998</v>
      </c>
      <c r="E148" s="11">
        <v>3111.75</v>
      </c>
      <c r="F148" s="11">
        <v>3734.1</v>
      </c>
      <c r="G148" s="11">
        <v>6223.5</v>
      </c>
      <c r="H148" s="11">
        <v>7468.2</v>
      </c>
    </row>
    <row r="149" spans="1:8" x14ac:dyDescent="0.3">
      <c r="A149" s="8" t="s">
        <v>346</v>
      </c>
      <c r="B149" s="8" t="s">
        <v>5529</v>
      </c>
      <c r="C149" s="8" t="s">
        <v>1188</v>
      </c>
      <c r="D149" s="10">
        <v>0.92490000000000006</v>
      </c>
      <c r="E149" s="11">
        <v>3468.375</v>
      </c>
      <c r="F149" s="11">
        <v>4162.05</v>
      </c>
      <c r="G149" s="11">
        <v>6936.75</v>
      </c>
      <c r="H149" s="11">
        <v>8324.1</v>
      </c>
    </row>
    <row r="150" spans="1:8" x14ac:dyDescent="0.3">
      <c r="A150" s="8" t="s">
        <v>346</v>
      </c>
      <c r="B150" s="8" t="s">
        <v>1256</v>
      </c>
      <c r="C150" s="8" t="s">
        <v>1257</v>
      </c>
      <c r="D150" s="10">
        <v>1.0940000000000001</v>
      </c>
      <c r="E150" s="11">
        <v>4102.5</v>
      </c>
      <c r="F150" s="11">
        <v>4923</v>
      </c>
      <c r="G150" s="11">
        <v>8205</v>
      </c>
      <c r="H150" s="11">
        <v>9846</v>
      </c>
    </row>
    <row r="151" spans="1:8" x14ac:dyDescent="0.3">
      <c r="A151" s="8" t="s">
        <v>346</v>
      </c>
      <c r="B151" s="8" t="s">
        <v>1258</v>
      </c>
      <c r="C151" s="8" t="s">
        <v>498</v>
      </c>
      <c r="D151" s="10">
        <v>1.2129000000000001</v>
      </c>
      <c r="E151" s="11">
        <v>4548.375</v>
      </c>
      <c r="F151" s="11">
        <v>5458.05</v>
      </c>
      <c r="G151" s="11">
        <v>9096.75</v>
      </c>
      <c r="H151" s="11">
        <v>10916.1</v>
      </c>
    </row>
    <row r="152" spans="1:8" x14ac:dyDescent="0.3">
      <c r="A152" s="8" t="s">
        <v>346</v>
      </c>
      <c r="B152" s="8" t="s">
        <v>1259</v>
      </c>
      <c r="C152" s="8" t="s">
        <v>59</v>
      </c>
      <c r="D152" s="10">
        <v>1.3027</v>
      </c>
      <c r="E152" s="11">
        <v>4885.125</v>
      </c>
      <c r="F152" s="11">
        <v>5862.15</v>
      </c>
      <c r="G152" s="11">
        <v>9770.25</v>
      </c>
      <c r="H152" s="11">
        <v>11724.3</v>
      </c>
    </row>
    <row r="153" spans="1:8" x14ac:dyDescent="0.3">
      <c r="A153" s="8" t="s">
        <v>346</v>
      </c>
      <c r="B153" s="8" t="s">
        <v>5211</v>
      </c>
      <c r="C153" s="8" t="s">
        <v>5212</v>
      </c>
      <c r="D153" s="10">
        <v>1.6680999999999999</v>
      </c>
      <c r="E153" s="11">
        <v>6255.375</v>
      </c>
      <c r="F153" s="11">
        <v>7506.4499999999989</v>
      </c>
      <c r="G153" s="11">
        <v>12510.75</v>
      </c>
      <c r="H153" s="11">
        <v>15012.899999999998</v>
      </c>
    </row>
    <row r="154" spans="1:8" x14ac:dyDescent="0.3">
      <c r="A154" s="8" t="s">
        <v>346</v>
      </c>
      <c r="B154" s="8" t="s">
        <v>5213</v>
      </c>
      <c r="C154" s="8" t="s">
        <v>59</v>
      </c>
      <c r="D154" s="10">
        <v>1.8165</v>
      </c>
      <c r="E154" s="11">
        <v>6811.875</v>
      </c>
      <c r="F154" s="11">
        <v>8174.2499999999991</v>
      </c>
      <c r="G154" s="11">
        <v>13623.75</v>
      </c>
      <c r="H154" s="11">
        <v>16348.499999999998</v>
      </c>
    </row>
    <row r="155" spans="1:8" x14ac:dyDescent="0.3">
      <c r="A155" s="8" t="s">
        <v>346</v>
      </c>
      <c r="B155" s="8" t="s">
        <v>5209</v>
      </c>
      <c r="C155" s="8" t="s">
        <v>1261</v>
      </c>
      <c r="D155" s="10">
        <v>1.4339999999999999</v>
      </c>
      <c r="E155" s="11">
        <v>5377.5</v>
      </c>
      <c r="F155" s="11">
        <v>6453</v>
      </c>
      <c r="G155" s="11">
        <v>10755</v>
      </c>
      <c r="H155" s="11">
        <v>12906</v>
      </c>
    </row>
    <row r="156" spans="1:8" x14ac:dyDescent="0.3">
      <c r="A156" s="8" t="s">
        <v>346</v>
      </c>
      <c r="B156" s="8" t="s">
        <v>5214</v>
      </c>
      <c r="C156" s="8" t="s">
        <v>5530</v>
      </c>
      <c r="D156" s="10">
        <v>1.8463000000000001</v>
      </c>
      <c r="E156" s="11">
        <v>6923.625</v>
      </c>
      <c r="F156" s="11">
        <v>8308.35</v>
      </c>
      <c r="G156" s="11">
        <v>13847.25</v>
      </c>
      <c r="H156" s="11">
        <v>16616.7</v>
      </c>
    </row>
    <row r="157" spans="1:8" x14ac:dyDescent="0.3">
      <c r="A157" s="8" t="s">
        <v>346</v>
      </c>
      <c r="B157" s="8" t="s">
        <v>5210</v>
      </c>
      <c r="C157" s="8" t="s">
        <v>410</v>
      </c>
      <c r="D157" s="10">
        <v>1.8160000000000001</v>
      </c>
      <c r="E157" s="11">
        <v>6810</v>
      </c>
      <c r="F157" s="11">
        <v>8171.9999999999991</v>
      </c>
      <c r="G157" s="11">
        <v>13620</v>
      </c>
      <c r="H157" s="11">
        <v>16343.999999999998</v>
      </c>
    </row>
    <row r="158" spans="1:8" x14ac:dyDescent="0.3">
      <c r="A158" s="8" t="s">
        <v>346</v>
      </c>
      <c r="B158" s="8" t="s">
        <v>5531</v>
      </c>
      <c r="C158" s="8" t="s">
        <v>1188</v>
      </c>
      <c r="D158" s="10">
        <v>1.2912999999999999</v>
      </c>
      <c r="E158" s="11">
        <v>4842.375</v>
      </c>
      <c r="F158" s="11">
        <v>5810.8499999999995</v>
      </c>
      <c r="G158" s="11">
        <v>9684.75</v>
      </c>
      <c r="H158" s="11">
        <v>11621.699999999999</v>
      </c>
    </row>
    <row r="159" spans="1:8" x14ac:dyDescent="0.3">
      <c r="A159" s="8" t="s">
        <v>346</v>
      </c>
      <c r="B159" s="8" t="s">
        <v>5532</v>
      </c>
      <c r="C159" s="8" t="s">
        <v>1188</v>
      </c>
      <c r="D159" s="10">
        <v>1.4452</v>
      </c>
      <c r="E159" s="11">
        <v>5419.5</v>
      </c>
      <c r="F159" s="11">
        <v>6503.4</v>
      </c>
      <c r="G159" s="11">
        <v>10839</v>
      </c>
      <c r="H159" s="11">
        <v>13006.8</v>
      </c>
    </row>
    <row r="160" spans="1:8" x14ac:dyDescent="0.3">
      <c r="A160" s="8" t="s">
        <v>346</v>
      </c>
      <c r="B160" s="8" t="s">
        <v>5246</v>
      </c>
      <c r="C160" s="8" t="s">
        <v>5235</v>
      </c>
      <c r="D160" s="10">
        <v>1.3801000000000001</v>
      </c>
      <c r="E160" s="11">
        <v>5175.375</v>
      </c>
      <c r="F160" s="11">
        <v>6210.45</v>
      </c>
      <c r="G160" s="11">
        <v>10350.75</v>
      </c>
      <c r="H160" s="11">
        <v>12420.9</v>
      </c>
    </row>
    <row r="161" spans="1:8" x14ac:dyDescent="0.3">
      <c r="A161" s="8" t="s">
        <v>346</v>
      </c>
      <c r="B161" s="8" t="s">
        <v>5247</v>
      </c>
      <c r="C161" s="8" t="s">
        <v>5235</v>
      </c>
      <c r="D161" s="10">
        <v>1.4543999999999999</v>
      </c>
      <c r="E161" s="11">
        <v>5454</v>
      </c>
      <c r="F161" s="11">
        <v>6544.8</v>
      </c>
      <c r="G161" s="11">
        <v>10908</v>
      </c>
      <c r="H161" s="11">
        <v>13089.6</v>
      </c>
    </row>
    <row r="162" spans="1:8" x14ac:dyDescent="0.3">
      <c r="A162" s="8" t="s">
        <v>346</v>
      </c>
      <c r="B162" s="8" t="s">
        <v>5249</v>
      </c>
      <c r="C162" s="8" t="s">
        <v>5235</v>
      </c>
      <c r="D162" s="10">
        <v>1.4804999999999999</v>
      </c>
      <c r="E162" s="11">
        <v>5551.875</v>
      </c>
      <c r="F162" s="11">
        <v>6662.25</v>
      </c>
      <c r="G162" s="11">
        <v>11103.75</v>
      </c>
      <c r="H162" s="11">
        <v>13324.5</v>
      </c>
    </row>
    <row r="163" spans="1:8" x14ac:dyDescent="0.3">
      <c r="A163" s="8" t="s">
        <v>443</v>
      </c>
      <c r="B163" s="8" t="s">
        <v>5533</v>
      </c>
      <c r="C163" s="8" t="s">
        <v>1188</v>
      </c>
      <c r="D163" s="10">
        <v>0.51419999999999999</v>
      </c>
      <c r="E163" s="11">
        <v>1928.25</v>
      </c>
      <c r="F163" s="11">
        <v>2313.8999999999996</v>
      </c>
      <c r="G163" s="11">
        <v>3856.5</v>
      </c>
      <c r="H163" s="11">
        <v>4627.7999999999993</v>
      </c>
    </row>
    <row r="164" spans="1:8" x14ac:dyDescent="0.3">
      <c r="A164" s="8" t="s">
        <v>443</v>
      </c>
      <c r="B164" s="8" t="s">
        <v>5534</v>
      </c>
      <c r="C164" s="8" t="s">
        <v>1177</v>
      </c>
      <c r="D164" s="10">
        <v>0.56299999999999994</v>
      </c>
      <c r="E164" s="11">
        <v>2111.25</v>
      </c>
      <c r="F164" s="11">
        <v>2533.4999999999995</v>
      </c>
      <c r="G164" s="11">
        <v>4222.5</v>
      </c>
      <c r="H164" s="11">
        <v>5066.9999999999991</v>
      </c>
    </row>
    <row r="165" spans="1:8" x14ac:dyDescent="0.3">
      <c r="A165" s="8" t="s">
        <v>443</v>
      </c>
      <c r="B165" s="8" t="s">
        <v>5535</v>
      </c>
      <c r="C165" s="8" t="s">
        <v>286</v>
      </c>
      <c r="D165" s="10">
        <v>0.59589999999999999</v>
      </c>
      <c r="E165" s="11">
        <v>2234.625</v>
      </c>
      <c r="F165" s="11">
        <v>2681.5499999999997</v>
      </c>
      <c r="G165" s="11">
        <v>4469.25</v>
      </c>
      <c r="H165" s="11">
        <v>5363.0999999999995</v>
      </c>
    </row>
    <row r="166" spans="1:8" x14ac:dyDescent="0.3">
      <c r="A166" s="8" t="s">
        <v>443</v>
      </c>
      <c r="B166" s="8" t="s">
        <v>5536</v>
      </c>
      <c r="C166" s="8" t="s">
        <v>5537</v>
      </c>
      <c r="D166" s="10">
        <v>0.64170000000000005</v>
      </c>
      <c r="E166" s="11">
        <v>2406.375</v>
      </c>
      <c r="F166" s="11">
        <v>2887.65</v>
      </c>
      <c r="G166" s="11">
        <v>4812.75</v>
      </c>
      <c r="H166" s="11">
        <v>5775.3</v>
      </c>
    </row>
    <row r="167" spans="1:8" x14ac:dyDescent="0.3">
      <c r="A167" s="8" t="s">
        <v>499</v>
      </c>
      <c r="B167" s="8" t="s">
        <v>5216</v>
      </c>
      <c r="C167" s="8" t="s">
        <v>1188</v>
      </c>
      <c r="D167" s="10">
        <v>0.53269999999999995</v>
      </c>
      <c r="E167" s="11">
        <v>1997.6249999999998</v>
      </c>
      <c r="F167" s="11">
        <v>2397.1499999999996</v>
      </c>
      <c r="G167" s="11">
        <v>3995.2499999999995</v>
      </c>
      <c r="H167" s="11">
        <v>4794.2999999999993</v>
      </c>
    </row>
    <row r="168" spans="1:8" x14ac:dyDescent="0.3">
      <c r="A168" s="8" t="s">
        <v>499</v>
      </c>
      <c r="B168" s="8" t="s">
        <v>5217</v>
      </c>
      <c r="C168" s="8" t="s">
        <v>1188</v>
      </c>
      <c r="D168" s="10">
        <v>0.53680000000000005</v>
      </c>
      <c r="E168" s="11">
        <v>2013.0000000000002</v>
      </c>
      <c r="F168" s="11">
        <v>2415.6000000000004</v>
      </c>
      <c r="G168" s="11">
        <v>4026.0000000000005</v>
      </c>
      <c r="H168" s="11">
        <v>4831.2000000000007</v>
      </c>
    </row>
    <row r="169" spans="1:8" x14ac:dyDescent="0.3">
      <c r="A169" s="8" t="s">
        <v>499</v>
      </c>
      <c r="B169" s="8" t="s">
        <v>5538</v>
      </c>
      <c r="C169" s="8" t="s">
        <v>5235</v>
      </c>
      <c r="D169" s="10">
        <v>0.51080000000000003</v>
      </c>
      <c r="E169" s="11">
        <v>1915.5000000000002</v>
      </c>
      <c r="F169" s="11">
        <v>2298.6000000000004</v>
      </c>
      <c r="G169" s="11">
        <v>3831.0000000000005</v>
      </c>
      <c r="H169" s="11">
        <v>4597.2000000000007</v>
      </c>
    </row>
    <row r="170" spans="1:8" x14ac:dyDescent="0.3">
      <c r="A170" s="8" t="s">
        <v>499</v>
      </c>
      <c r="B170" s="8" t="s">
        <v>5539</v>
      </c>
      <c r="C170" s="8" t="s">
        <v>5194</v>
      </c>
      <c r="D170" s="10">
        <v>0.56699999999999995</v>
      </c>
      <c r="E170" s="11">
        <v>2126.25</v>
      </c>
      <c r="F170" s="11">
        <v>2551.4999999999995</v>
      </c>
      <c r="G170" s="11">
        <v>4252.5</v>
      </c>
      <c r="H170" s="11">
        <v>5102.9999999999991</v>
      </c>
    </row>
    <row r="171" spans="1:8" x14ac:dyDescent="0.3">
      <c r="A171" s="8" t="s">
        <v>499</v>
      </c>
      <c r="B171" s="8" t="s">
        <v>5540</v>
      </c>
      <c r="C171" s="8" t="s">
        <v>5235</v>
      </c>
      <c r="D171" s="10">
        <v>0.57120000000000004</v>
      </c>
      <c r="E171" s="11">
        <v>2142</v>
      </c>
      <c r="F171" s="11">
        <v>2570.4</v>
      </c>
      <c r="G171" s="11">
        <v>4284</v>
      </c>
      <c r="H171" s="11">
        <v>5140.8</v>
      </c>
    </row>
    <row r="172" spans="1:8" x14ac:dyDescent="0.3">
      <c r="A172" s="8" t="s">
        <v>499</v>
      </c>
      <c r="B172" s="8" t="s">
        <v>5541</v>
      </c>
      <c r="C172" s="8" t="s">
        <v>5235</v>
      </c>
      <c r="D172" s="10">
        <v>0.48520000000000002</v>
      </c>
      <c r="E172" s="11">
        <v>1819.5</v>
      </c>
      <c r="F172" s="11">
        <v>2183.4</v>
      </c>
      <c r="G172" s="11">
        <v>3639</v>
      </c>
      <c r="H172" s="11">
        <v>4366.8</v>
      </c>
    </row>
    <row r="173" spans="1:8" x14ac:dyDescent="0.3">
      <c r="A173" s="8" t="s">
        <v>499</v>
      </c>
      <c r="B173" s="8" t="s">
        <v>5215</v>
      </c>
      <c r="C173" s="8" t="s">
        <v>1188</v>
      </c>
      <c r="D173" s="10">
        <v>0.51880000000000004</v>
      </c>
      <c r="E173" s="11">
        <v>1945.5000000000002</v>
      </c>
      <c r="F173" s="11">
        <v>2334.6</v>
      </c>
      <c r="G173" s="11">
        <v>3891.0000000000005</v>
      </c>
      <c r="H173" s="11">
        <v>4669.2</v>
      </c>
    </row>
    <row r="174" spans="1:8" x14ac:dyDescent="0.3">
      <c r="A174" s="8" t="s">
        <v>499</v>
      </c>
      <c r="B174" s="8" t="s">
        <v>5542</v>
      </c>
      <c r="C174" s="8" t="s">
        <v>1177</v>
      </c>
      <c r="D174" s="10">
        <v>0.43280000000000002</v>
      </c>
      <c r="E174" s="11">
        <v>1623</v>
      </c>
      <c r="F174" s="11">
        <v>1947.6000000000001</v>
      </c>
      <c r="G174" s="11">
        <v>3246</v>
      </c>
      <c r="H174" s="11">
        <v>3895.2000000000003</v>
      </c>
    </row>
    <row r="175" spans="1:8" x14ac:dyDescent="0.3">
      <c r="A175" s="8" t="s">
        <v>518</v>
      </c>
      <c r="B175" s="8" t="s">
        <v>1266</v>
      </c>
      <c r="C175" s="8" t="s">
        <v>1177</v>
      </c>
      <c r="D175" s="10">
        <v>0.49419999999999997</v>
      </c>
      <c r="E175" s="11">
        <v>1853.25</v>
      </c>
      <c r="F175" s="11">
        <v>2223.8999999999996</v>
      </c>
      <c r="G175" s="11">
        <v>3706.5</v>
      </c>
      <c r="H175" s="11">
        <v>4447.7999999999993</v>
      </c>
    </row>
    <row r="176" spans="1:8" x14ac:dyDescent="0.3">
      <c r="A176" s="8" t="s">
        <v>518</v>
      </c>
      <c r="B176" s="8" t="s">
        <v>1267</v>
      </c>
      <c r="C176" s="8" t="s">
        <v>1131</v>
      </c>
      <c r="D176" s="10">
        <v>0.55389999999999995</v>
      </c>
      <c r="E176" s="11">
        <v>2077.125</v>
      </c>
      <c r="F176" s="11">
        <v>2492.5499999999997</v>
      </c>
      <c r="G176" s="11">
        <v>4154.25</v>
      </c>
      <c r="H176" s="11">
        <v>4985.0999999999995</v>
      </c>
    </row>
    <row r="177" spans="1:8" x14ac:dyDescent="0.3">
      <c r="A177" s="8" t="s">
        <v>518</v>
      </c>
      <c r="B177" s="8" t="s">
        <v>5250</v>
      </c>
      <c r="C177" s="8" t="s">
        <v>1131</v>
      </c>
      <c r="D177" s="10">
        <v>0.5212</v>
      </c>
      <c r="E177" s="11">
        <v>1954.5</v>
      </c>
      <c r="F177" s="11">
        <v>2345.4</v>
      </c>
      <c r="G177" s="11">
        <v>3909</v>
      </c>
      <c r="H177" s="11">
        <v>4690.8</v>
      </c>
    </row>
    <row r="178" spans="1:8" x14ac:dyDescent="0.3">
      <c r="A178" s="8" t="s">
        <v>518</v>
      </c>
      <c r="B178" s="8" t="s">
        <v>1268</v>
      </c>
      <c r="C178" s="8" t="s">
        <v>1131</v>
      </c>
      <c r="D178" s="10">
        <v>0.55430000000000001</v>
      </c>
      <c r="E178" s="11">
        <v>2078.625</v>
      </c>
      <c r="F178" s="11">
        <v>2494.35</v>
      </c>
      <c r="G178" s="11">
        <v>4157.25</v>
      </c>
      <c r="H178" s="11">
        <v>4988.7</v>
      </c>
    </row>
    <row r="179" spans="1:8" x14ac:dyDescent="0.3">
      <c r="A179" s="8" t="s">
        <v>535</v>
      </c>
      <c r="B179" s="8" t="s">
        <v>1269</v>
      </c>
      <c r="C179" s="8" t="s">
        <v>1177</v>
      </c>
      <c r="D179" s="10">
        <v>0.50590000000000002</v>
      </c>
      <c r="E179" s="11">
        <v>1897.125</v>
      </c>
      <c r="F179" s="11">
        <v>2276.5499999999997</v>
      </c>
      <c r="G179" s="11">
        <v>3794.25</v>
      </c>
      <c r="H179" s="11">
        <v>4553.0999999999995</v>
      </c>
    </row>
    <row r="180" spans="1:8" x14ac:dyDescent="0.3">
      <c r="A180" s="8" t="s">
        <v>535</v>
      </c>
      <c r="B180" s="8" t="s">
        <v>5251</v>
      </c>
      <c r="C180" s="8" t="s">
        <v>1177</v>
      </c>
      <c r="D180" s="10">
        <v>0.55959999999999999</v>
      </c>
      <c r="E180" s="11">
        <v>2098.5</v>
      </c>
      <c r="F180" s="11">
        <v>2518.1999999999998</v>
      </c>
      <c r="G180" s="11">
        <v>4197</v>
      </c>
      <c r="H180" s="11">
        <v>5036.3999999999996</v>
      </c>
    </row>
    <row r="181" spans="1:8" x14ac:dyDescent="0.3">
      <c r="A181" s="8" t="s">
        <v>535</v>
      </c>
      <c r="B181" s="8" t="s">
        <v>1270</v>
      </c>
      <c r="C181" s="8" t="s">
        <v>1177</v>
      </c>
      <c r="D181" s="10">
        <v>0.51680000000000004</v>
      </c>
      <c r="E181" s="11">
        <v>1938.0000000000002</v>
      </c>
      <c r="F181" s="11">
        <v>2325.6000000000004</v>
      </c>
      <c r="G181" s="11">
        <v>3876.0000000000005</v>
      </c>
      <c r="H181" s="11">
        <v>4651.2000000000007</v>
      </c>
    </row>
    <row r="182" spans="1:8" x14ac:dyDescent="0.3">
      <c r="A182" s="8" t="s">
        <v>535</v>
      </c>
      <c r="B182" s="8" t="s">
        <v>5252</v>
      </c>
      <c r="C182" s="8" t="s">
        <v>1188</v>
      </c>
      <c r="D182" s="10">
        <v>0.57050000000000001</v>
      </c>
      <c r="E182" s="11">
        <v>2139.375</v>
      </c>
      <c r="F182" s="11">
        <v>2567.25</v>
      </c>
      <c r="G182" s="11">
        <v>4278.75</v>
      </c>
      <c r="H182" s="11">
        <v>5134.5</v>
      </c>
    </row>
    <row r="183" spans="1:8" x14ac:dyDescent="0.3">
      <c r="A183" s="8" t="s">
        <v>562</v>
      </c>
      <c r="B183" s="8" t="s">
        <v>1271</v>
      </c>
      <c r="C183" s="8" t="s">
        <v>1131</v>
      </c>
      <c r="D183" s="10">
        <v>0.63539999999999996</v>
      </c>
      <c r="E183" s="11">
        <v>2382.75</v>
      </c>
      <c r="F183" s="11">
        <v>2859.2999999999997</v>
      </c>
      <c r="G183" s="11">
        <v>4765.5</v>
      </c>
      <c r="H183" s="11">
        <v>5718.5999999999995</v>
      </c>
    </row>
    <row r="184" spans="1:8" x14ac:dyDescent="0.3">
      <c r="A184" s="8" t="s">
        <v>562</v>
      </c>
      <c r="B184" s="8" t="s">
        <v>1272</v>
      </c>
      <c r="C184" s="8" t="s">
        <v>1131</v>
      </c>
      <c r="D184" s="10">
        <v>0.58489999999999998</v>
      </c>
      <c r="E184" s="11">
        <v>2193.375</v>
      </c>
      <c r="F184" s="11">
        <v>2632.0499999999997</v>
      </c>
      <c r="G184" s="11">
        <v>4386.75</v>
      </c>
      <c r="H184" s="11">
        <v>5264.0999999999995</v>
      </c>
    </row>
    <row r="185" spans="1:8" x14ac:dyDescent="0.3">
      <c r="A185" s="8" t="s">
        <v>562</v>
      </c>
      <c r="B185" s="8" t="s">
        <v>1273</v>
      </c>
      <c r="C185" s="8" t="s">
        <v>1131</v>
      </c>
      <c r="D185" s="10">
        <v>0.61370000000000002</v>
      </c>
      <c r="E185" s="11">
        <v>2301.375</v>
      </c>
      <c r="F185" s="11">
        <v>2761.65</v>
      </c>
      <c r="G185" s="11">
        <v>4602.75</v>
      </c>
      <c r="H185" s="11">
        <v>5523.3</v>
      </c>
    </row>
    <row r="186" spans="1:8" x14ac:dyDescent="0.3">
      <c r="A186" s="8" t="s">
        <v>568</v>
      </c>
      <c r="B186" s="8" t="s">
        <v>1274</v>
      </c>
      <c r="C186" s="8" t="s">
        <v>1275</v>
      </c>
      <c r="D186" s="10">
        <v>0.38779999999999998</v>
      </c>
      <c r="E186" s="11">
        <v>1454.25</v>
      </c>
      <c r="F186" s="11">
        <v>1745.0999999999997</v>
      </c>
      <c r="G186" s="11">
        <v>2908.5</v>
      </c>
      <c r="H186" s="11">
        <v>3490.1999999999994</v>
      </c>
    </row>
    <row r="187" spans="1:8" x14ac:dyDescent="0.3">
      <c r="A187" s="8" t="s">
        <v>568</v>
      </c>
      <c r="B187" s="8" t="s">
        <v>5543</v>
      </c>
      <c r="C187" s="8" t="s">
        <v>1188</v>
      </c>
      <c r="D187" s="10">
        <v>0.49630000000000002</v>
      </c>
      <c r="E187" s="11">
        <v>1861.125</v>
      </c>
      <c r="F187" s="11">
        <v>2233.35</v>
      </c>
      <c r="G187" s="11">
        <v>3722.25</v>
      </c>
      <c r="H187" s="11">
        <v>4466.7</v>
      </c>
    </row>
    <row r="188" spans="1:8" x14ac:dyDescent="0.3">
      <c r="A188" s="8" t="s">
        <v>568</v>
      </c>
      <c r="B188" s="8" t="s">
        <v>5544</v>
      </c>
      <c r="C188" s="8" t="s">
        <v>1177</v>
      </c>
      <c r="D188" s="10">
        <v>0.51800000000000002</v>
      </c>
      <c r="E188" s="11">
        <v>1942.5</v>
      </c>
      <c r="F188" s="11">
        <v>2331</v>
      </c>
      <c r="G188" s="11">
        <v>3885</v>
      </c>
      <c r="H188" s="11">
        <v>4662</v>
      </c>
    </row>
    <row r="189" spans="1:8" x14ac:dyDescent="0.3">
      <c r="A189" s="8" t="s">
        <v>568</v>
      </c>
      <c r="B189" s="8" t="s">
        <v>5253</v>
      </c>
      <c r="C189" s="8" t="s">
        <v>1177</v>
      </c>
      <c r="D189" s="10">
        <v>0.49759999999999999</v>
      </c>
      <c r="E189" s="11">
        <v>1866</v>
      </c>
      <c r="F189" s="11">
        <v>2239.1999999999998</v>
      </c>
      <c r="G189" s="11">
        <v>3732</v>
      </c>
      <c r="H189" s="11">
        <v>4478.3999999999996</v>
      </c>
    </row>
    <row r="190" spans="1:8" x14ac:dyDescent="0.3">
      <c r="A190" s="8" t="s">
        <v>568</v>
      </c>
      <c r="B190" s="8" t="s">
        <v>1276</v>
      </c>
      <c r="C190" s="8" t="s">
        <v>1277</v>
      </c>
      <c r="D190" s="10">
        <v>0.46850000000000003</v>
      </c>
      <c r="E190" s="11">
        <v>1756.875</v>
      </c>
      <c r="F190" s="11">
        <v>2108.25</v>
      </c>
      <c r="G190" s="11">
        <v>3513.75</v>
      </c>
      <c r="H190" s="11">
        <v>4216.5</v>
      </c>
    </row>
    <row r="191" spans="1:8" x14ac:dyDescent="0.3">
      <c r="A191" s="8" t="s">
        <v>568</v>
      </c>
      <c r="B191" s="8" t="s">
        <v>1278</v>
      </c>
      <c r="C191" s="8" t="s">
        <v>1188</v>
      </c>
      <c r="D191" s="10">
        <v>0.4551</v>
      </c>
      <c r="E191" s="11">
        <v>1706.625</v>
      </c>
      <c r="F191" s="11">
        <v>2047.9499999999998</v>
      </c>
      <c r="G191" s="11">
        <v>3413.25</v>
      </c>
      <c r="H191" s="11">
        <v>4095.8999999999996</v>
      </c>
    </row>
    <row r="192" spans="1:8" x14ac:dyDescent="0.3">
      <c r="A192" s="8" t="s">
        <v>568</v>
      </c>
      <c r="B192" s="8" t="s">
        <v>1279</v>
      </c>
      <c r="C192" s="8" t="s">
        <v>1188</v>
      </c>
      <c r="D192" s="10">
        <v>0.48020000000000002</v>
      </c>
      <c r="E192" s="11">
        <v>1800.75</v>
      </c>
      <c r="F192" s="11">
        <v>2160.9</v>
      </c>
      <c r="G192" s="11">
        <v>3601.5</v>
      </c>
      <c r="H192" s="11">
        <v>4321.8</v>
      </c>
    </row>
    <row r="193" spans="1:8" x14ac:dyDescent="0.3">
      <c r="A193" s="8" t="s">
        <v>583</v>
      </c>
      <c r="B193" s="8" t="s">
        <v>1280</v>
      </c>
      <c r="C193" s="8" t="s">
        <v>1131</v>
      </c>
      <c r="D193" s="10">
        <v>0.51249999999999996</v>
      </c>
      <c r="E193" s="11">
        <v>1921.8749999999998</v>
      </c>
      <c r="F193" s="11">
        <v>2306.2499999999995</v>
      </c>
      <c r="G193" s="11">
        <v>3843.7499999999995</v>
      </c>
      <c r="H193" s="11">
        <v>4612.4999999999991</v>
      </c>
    </row>
    <row r="194" spans="1:8" x14ac:dyDescent="0.3">
      <c r="A194" s="8" t="s">
        <v>583</v>
      </c>
      <c r="B194" s="8" t="s">
        <v>1281</v>
      </c>
      <c r="C194" s="8" t="s">
        <v>1131</v>
      </c>
      <c r="D194" s="10">
        <v>0.54349999999999998</v>
      </c>
      <c r="E194" s="11">
        <v>2038.125</v>
      </c>
      <c r="F194" s="11">
        <v>2445.75</v>
      </c>
      <c r="G194" s="11">
        <v>4076.25</v>
      </c>
      <c r="H194" s="11">
        <v>4891.5</v>
      </c>
    </row>
    <row r="195" spans="1:8" x14ac:dyDescent="0.3">
      <c r="A195" s="8" t="s">
        <v>583</v>
      </c>
      <c r="B195" s="8" t="s">
        <v>5545</v>
      </c>
      <c r="C195" s="8" t="s">
        <v>1188</v>
      </c>
      <c r="D195" s="10">
        <v>0.53539999999999999</v>
      </c>
      <c r="E195" s="11">
        <v>2007.75</v>
      </c>
      <c r="F195" s="11">
        <v>2409.2999999999997</v>
      </c>
      <c r="G195" s="11">
        <v>4015.5</v>
      </c>
      <c r="H195" s="11">
        <v>4818.5999999999995</v>
      </c>
    </row>
    <row r="196" spans="1:8" x14ac:dyDescent="0.3">
      <c r="A196" s="8" t="s">
        <v>583</v>
      </c>
      <c r="B196" s="8" t="s">
        <v>5546</v>
      </c>
      <c r="C196" s="8" t="s">
        <v>1188</v>
      </c>
      <c r="D196" s="10">
        <v>0.58109999999999995</v>
      </c>
      <c r="E196" s="11">
        <v>2179.125</v>
      </c>
      <c r="F196" s="11">
        <v>2614.9499999999998</v>
      </c>
      <c r="G196" s="11">
        <v>4358.25</v>
      </c>
      <c r="H196" s="11">
        <v>5229.8999999999996</v>
      </c>
    </row>
    <row r="197" spans="1:8" x14ac:dyDescent="0.3">
      <c r="A197" s="8" t="s">
        <v>583</v>
      </c>
      <c r="B197" s="8" t="s">
        <v>5547</v>
      </c>
      <c r="C197" s="8" t="s">
        <v>1177</v>
      </c>
      <c r="D197" s="10">
        <v>0.60250000000000004</v>
      </c>
      <c r="E197" s="11">
        <v>2259.375</v>
      </c>
      <c r="F197" s="11">
        <v>2711.25</v>
      </c>
      <c r="G197" s="11">
        <v>4518.75</v>
      </c>
      <c r="H197" s="11">
        <v>5422.5</v>
      </c>
    </row>
    <row r="198" spans="1:8" x14ac:dyDescent="0.3">
      <c r="A198" s="8" t="s">
        <v>583</v>
      </c>
      <c r="B198" s="8" t="s">
        <v>5548</v>
      </c>
      <c r="C198" s="8" t="s">
        <v>1177</v>
      </c>
      <c r="D198" s="10">
        <v>0.62419999999999998</v>
      </c>
      <c r="E198" s="11">
        <v>2340.75</v>
      </c>
      <c r="F198" s="11">
        <v>2808.8999999999996</v>
      </c>
      <c r="G198" s="11">
        <v>4681.5</v>
      </c>
      <c r="H198" s="11">
        <v>5617.7999999999993</v>
      </c>
    </row>
    <row r="199" spans="1:8" x14ac:dyDescent="0.3">
      <c r="A199" s="8" t="s">
        <v>583</v>
      </c>
      <c r="B199" s="8" t="s">
        <v>5221</v>
      </c>
      <c r="C199" s="8" t="s">
        <v>18</v>
      </c>
      <c r="D199" s="10">
        <v>0.78680000000000005</v>
      </c>
      <c r="E199" s="11">
        <v>2950.5</v>
      </c>
      <c r="F199" s="11">
        <v>3540.6</v>
      </c>
      <c r="G199" s="11">
        <v>5901</v>
      </c>
      <c r="H199" s="11">
        <v>7081.2</v>
      </c>
    </row>
    <row r="200" spans="1:8" x14ac:dyDescent="0.3">
      <c r="A200" s="8" t="s">
        <v>583</v>
      </c>
      <c r="B200" s="8" t="s">
        <v>1282</v>
      </c>
      <c r="C200" s="8" t="s">
        <v>1283</v>
      </c>
      <c r="D200" s="10">
        <v>0.49440000000000001</v>
      </c>
      <c r="E200" s="11">
        <v>1854</v>
      </c>
      <c r="F200" s="11">
        <v>2224.8000000000002</v>
      </c>
      <c r="G200" s="11">
        <v>3708</v>
      </c>
      <c r="H200" s="11">
        <v>4449.6000000000004</v>
      </c>
    </row>
    <row r="201" spans="1:8" x14ac:dyDescent="0.3">
      <c r="A201" s="8" t="s">
        <v>583</v>
      </c>
      <c r="B201" s="8" t="s">
        <v>1284</v>
      </c>
      <c r="C201" s="8" t="s">
        <v>1285</v>
      </c>
      <c r="D201" s="10">
        <v>0.53220000000000001</v>
      </c>
      <c r="E201" s="11">
        <v>1995.75</v>
      </c>
      <c r="F201" s="11">
        <v>2394.9</v>
      </c>
      <c r="G201" s="11">
        <v>3991.5</v>
      </c>
      <c r="H201" s="11">
        <v>4789.8</v>
      </c>
    </row>
    <row r="202" spans="1:8" x14ac:dyDescent="0.3">
      <c r="A202" s="8" t="s">
        <v>583</v>
      </c>
      <c r="B202" s="8" t="s">
        <v>1286</v>
      </c>
      <c r="C202" s="8" t="s">
        <v>1287</v>
      </c>
      <c r="D202" s="10">
        <v>0.6079</v>
      </c>
      <c r="E202" s="11">
        <v>2279.625</v>
      </c>
      <c r="F202" s="11">
        <v>2735.55</v>
      </c>
      <c r="G202" s="11">
        <v>4559.25</v>
      </c>
      <c r="H202" s="11">
        <v>5471.1</v>
      </c>
    </row>
    <row r="203" spans="1:8" x14ac:dyDescent="0.3">
      <c r="A203" s="8" t="s">
        <v>583</v>
      </c>
      <c r="B203" s="8" t="s">
        <v>1286</v>
      </c>
      <c r="C203" s="8" t="s">
        <v>1288</v>
      </c>
      <c r="D203" s="10">
        <v>0.63339999999999996</v>
      </c>
      <c r="E203" s="11">
        <v>2375.25</v>
      </c>
      <c r="F203" s="11">
        <v>2850.2999999999997</v>
      </c>
      <c r="G203" s="11">
        <v>4750.5</v>
      </c>
      <c r="H203" s="11">
        <v>5700.5999999999995</v>
      </c>
    </row>
    <row r="204" spans="1:8" x14ac:dyDescent="0.3">
      <c r="A204" s="8" t="s">
        <v>583</v>
      </c>
      <c r="B204" s="8" t="s">
        <v>1289</v>
      </c>
      <c r="C204" s="8" t="s">
        <v>1177</v>
      </c>
      <c r="D204" s="10">
        <v>0.41909999999999997</v>
      </c>
      <c r="E204" s="11">
        <v>1571.625</v>
      </c>
      <c r="F204" s="11">
        <v>1885.9499999999998</v>
      </c>
      <c r="G204" s="11">
        <v>3143.25</v>
      </c>
      <c r="H204" s="11">
        <v>3771.8999999999996</v>
      </c>
    </row>
    <row r="205" spans="1:8" x14ac:dyDescent="0.3">
      <c r="A205" s="8" t="s">
        <v>583</v>
      </c>
      <c r="B205" s="8" t="s">
        <v>5218</v>
      </c>
      <c r="C205" s="8" t="s">
        <v>5219</v>
      </c>
      <c r="D205" s="10">
        <v>0.435</v>
      </c>
      <c r="E205" s="11">
        <v>1631.25</v>
      </c>
      <c r="F205" s="11">
        <v>1957.5</v>
      </c>
      <c r="G205" s="11">
        <v>3262.5</v>
      </c>
      <c r="H205" s="11">
        <v>3915</v>
      </c>
    </row>
    <row r="206" spans="1:8" x14ac:dyDescent="0.3">
      <c r="A206" s="8" t="s">
        <v>583</v>
      </c>
      <c r="B206" s="8" t="s">
        <v>5220</v>
      </c>
      <c r="C206" s="8" t="s">
        <v>5219</v>
      </c>
      <c r="D206" s="10">
        <v>0.46860000000000002</v>
      </c>
      <c r="E206" s="11">
        <v>1757.25</v>
      </c>
      <c r="F206" s="11">
        <v>2108.7000000000003</v>
      </c>
      <c r="G206" s="11">
        <v>3514.5</v>
      </c>
      <c r="H206" s="11">
        <v>4217.4000000000005</v>
      </c>
    </row>
    <row r="207" spans="1:8" x14ac:dyDescent="0.3">
      <c r="A207" s="8" t="s">
        <v>589</v>
      </c>
      <c r="B207" s="8" t="s">
        <v>1290</v>
      </c>
      <c r="C207" s="8" t="s">
        <v>1177</v>
      </c>
      <c r="D207" s="10">
        <v>0.52029999999999998</v>
      </c>
      <c r="E207" s="11">
        <v>1951.125</v>
      </c>
      <c r="F207" s="11">
        <v>2341.3499999999995</v>
      </c>
      <c r="G207" s="11">
        <v>3902.25</v>
      </c>
      <c r="H207" s="11">
        <v>4682.6999999999989</v>
      </c>
    </row>
    <row r="208" spans="1:8" x14ac:dyDescent="0.3">
      <c r="A208" s="8" t="s">
        <v>589</v>
      </c>
      <c r="B208" s="8" t="s">
        <v>5255</v>
      </c>
      <c r="C208" s="8" t="s">
        <v>1188</v>
      </c>
      <c r="D208" s="10">
        <v>0.55979999999999996</v>
      </c>
      <c r="E208" s="11">
        <v>2099.25</v>
      </c>
      <c r="F208" s="11">
        <v>2519.0999999999995</v>
      </c>
      <c r="G208" s="11">
        <v>4198.5</v>
      </c>
      <c r="H208" s="11">
        <v>5038.1999999999989</v>
      </c>
    </row>
    <row r="209" spans="1:8" x14ac:dyDescent="0.3">
      <c r="A209" s="8" t="s">
        <v>589</v>
      </c>
      <c r="B209" s="8" t="s">
        <v>5256</v>
      </c>
      <c r="C209" s="8" t="s">
        <v>1188</v>
      </c>
      <c r="D209" s="10">
        <v>0.60650000000000004</v>
      </c>
      <c r="E209" s="11">
        <v>2274.375</v>
      </c>
      <c r="F209" s="11">
        <v>2729.25</v>
      </c>
      <c r="G209" s="11">
        <v>4548.75</v>
      </c>
      <c r="H209" s="11">
        <v>5458.5</v>
      </c>
    </row>
    <row r="210" spans="1:8" x14ac:dyDescent="0.3">
      <c r="A210" s="8" t="s">
        <v>589</v>
      </c>
      <c r="B210" s="8" t="s">
        <v>1291</v>
      </c>
      <c r="C210" s="8" t="s">
        <v>1131</v>
      </c>
      <c r="D210" s="10">
        <v>0.51290000000000002</v>
      </c>
      <c r="E210" s="11">
        <v>1923.375</v>
      </c>
      <c r="F210" s="11">
        <v>2308.0500000000002</v>
      </c>
      <c r="G210" s="11">
        <v>3846.75</v>
      </c>
      <c r="H210" s="11">
        <v>4616.1000000000004</v>
      </c>
    </row>
    <row r="211" spans="1:8" x14ac:dyDescent="0.3">
      <c r="A211" s="8" t="s">
        <v>589</v>
      </c>
      <c r="B211" s="8" t="s">
        <v>5254</v>
      </c>
      <c r="C211" s="8" t="s">
        <v>1188</v>
      </c>
      <c r="D211" s="10">
        <v>0.54690000000000005</v>
      </c>
      <c r="E211" s="11">
        <v>2050.875</v>
      </c>
      <c r="F211" s="11">
        <v>2461.0500000000002</v>
      </c>
      <c r="G211" s="11">
        <v>4101.75</v>
      </c>
      <c r="H211" s="11">
        <v>4922.1000000000004</v>
      </c>
    </row>
    <row r="212" spans="1:8" x14ac:dyDescent="0.3">
      <c r="A212" s="8" t="s">
        <v>589</v>
      </c>
      <c r="B212" s="8" t="s">
        <v>1292</v>
      </c>
      <c r="C212" s="8" t="s">
        <v>1131</v>
      </c>
      <c r="D212" s="10">
        <v>0.59670000000000001</v>
      </c>
      <c r="E212" s="11">
        <v>2237.625</v>
      </c>
      <c r="F212" s="11">
        <v>2685.15</v>
      </c>
      <c r="G212" s="11">
        <v>4475.25</v>
      </c>
      <c r="H212" s="11">
        <v>5370.3</v>
      </c>
    </row>
    <row r="213" spans="1:8" x14ac:dyDescent="0.3">
      <c r="A213" s="8" t="s">
        <v>610</v>
      </c>
      <c r="B213" s="8" t="s">
        <v>5549</v>
      </c>
      <c r="C213" s="8" t="s">
        <v>1188</v>
      </c>
      <c r="D213" s="10">
        <v>0.70189999999999997</v>
      </c>
      <c r="E213" s="11">
        <v>2632.125</v>
      </c>
      <c r="F213" s="11">
        <v>3158.5499999999997</v>
      </c>
      <c r="G213" s="11">
        <v>5264.25</v>
      </c>
      <c r="H213" s="11">
        <v>6317.0999999999995</v>
      </c>
    </row>
    <row r="214" spans="1:8" x14ac:dyDescent="0.3">
      <c r="A214" s="8" t="s">
        <v>610</v>
      </c>
      <c r="B214" s="8" t="s">
        <v>5550</v>
      </c>
      <c r="C214" s="8" t="s">
        <v>1188</v>
      </c>
      <c r="D214" s="10">
        <v>0.84119999999999995</v>
      </c>
      <c r="E214" s="11">
        <v>3154.5</v>
      </c>
      <c r="F214" s="11">
        <v>3785.3999999999996</v>
      </c>
      <c r="G214" s="11">
        <v>6309</v>
      </c>
      <c r="H214" s="11">
        <v>7570.7999999999993</v>
      </c>
    </row>
    <row r="215" spans="1:8" x14ac:dyDescent="0.3">
      <c r="A215" s="8" t="s">
        <v>610</v>
      </c>
      <c r="B215" s="8" t="s">
        <v>1295</v>
      </c>
      <c r="C215" s="8" t="s">
        <v>1293</v>
      </c>
      <c r="D215" s="10">
        <v>0.7843</v>
      </c>
      <c r="E215" s="11">
        <v>2941.125</v>
      </c>
      <c r="F215" s="11">
        <v>3529.35</v>
      </c>
      <c r="G215" s="11">
        <v>5882.25</v>
      </c>
      <c r="H215" s="11">
        <v>7058.7</v>
      </c>
    </row>
    <row r="216" spans="1:8" x14ac:dyDescent="0.3">
      <c r="A216" s="8" t="s">
        <v>610</v>
      </c>
      <c r="B216" s="8" t="s">
        <v>5551</v>
      </c>
      <c r="C216" s="8" t="s">
        <v>1188</v>
      </c>
      <c r="D216" s="10">
        <v>0.67810000000000004</v>
      </c>
      <c r="E216" s="11">
        <v>2542.875</v>
      </c>
      <c r="F216" s="11">
        <v>3051.45</v>
      </c>
      <c r="G216" s="11">
        <v>5085.75</v>
      </c>
      <c r="H216" s="11">
        <v>6102.9</v>
      </c>
    </row>
    <row r="217" spans="1:8" x14ac:dyDescent="0.3">
      <c r="A217" s="8" t="s">
        <v>610</v>
      </c>
      <c r="B217" s="8" t="s">
        <v>5552</v>
      </c>
      <c r="C217" s="8" t="s">
        <v>1188</v>
      </c>
      <c r="D217" s="10">
        <v>0.74629999999999996</v>
      </c>
      <c r="E217" s="11">
        <v>2798.625</v>
      </c>
      <c r="F217" s="11">
        <v>3358.3499999999995</v>
      </c>
      <c r="G217" s="11">
        <v>5597.25</v>
      </c>
      <c r="H217" s="11">
        <v>6716.6999999999989</v>
      </c>
    </row>
    <row r="218" spans="1:8" x14ac:dyDescent="0.3">
      <c r="A218" s="8" t="s">
        <v>610</v>
      </c>
      <c r="B218" s="8" t="s">
        <v>5553</v>
      </c>
      <c r="C218" s="8" t="s">
        <v>1188</v>
      </c>
      <c r="D218" s="10">
        <v>0.85770000000000002</v>
      </c>
      <c r="E218" s="11">
        <v>3216.375</v>
      </c>
      <c r="F218" s="11">
        <v>3859.6499999999996</v>
      </c>
      <c r="G218" s="11">
        <v>6432.75</v>
      </c>
      <c r="H218" s="11">
        <v>7719.2999999999993</v>
      </c>
    </row>
    <row r="219" spans="1:8" x14ac:dyDescent="0.3">
      <c r="A219" s="8" t="s">
        <v>610</v>
      </c>
      <c r="B219" s="8" t="s">
        <v>1296</v>
      </c>
      <c r="C219" s="8" t="s">
        <v>1294</v>
      </c>
      <c r="D219" s="10">
        <v>0.78200000000000003</v>
      </c>
      <c r="E219" s="11">
        <v>2932.5</v>
      </c>
      <c r="F219" s="11">
        <v>3519</v>
      </c>
      <c r="G219" s="11">
        <v>5865</v>
      </c>
      <c r="H219" s="11">
        <v>7038</v>
      </c>
    </row>
    <row r="220" spans="1:8" x14ac:dyDescent="0.3">
      <c r="A220" s="8" t="s">
        <v>610</v>
      </c>
      <c r="B220" s="8" t="s">
        <v>1297</v>
      </c>
      <c r="C220" s="8" t="s">
        <v>1293</v>
      </c>
      <c r="D220" s="10">
        <v>0.80789999999999995</v>
      </c>
      <c r="E220" s="11">
        <v>3029.625</v>
      </c>
      <c r="F220" s="11">
        <v>3635.5499999999997</v>
      </c>
      <c r="G220" s="11">
        <v>6059.25</v>
      </c>
      <c r="H220" s="11">
        <v>7271.0999999999995</v>
      </c>
    </row>
    <row r="221" spans="1:8" x14ac:dyDescent="0.3">
      <c r="A221" s="8" t="s">
        <v>610</v>
      </c>
      <c r="B221" s="8" t="s">
        <v>1298</v>
      </c>
      <c r="C221" s="8" t="s">
        <v>1294</v>
      </c>
      <c r="D221" s="10">
        <v>0.88790000000000002</v>
      </c>
      <c r="E221" s="11">
        <v>3329.625</v>
      </c>
      <c r="F221" s="11">
        <v>3995.5499999999997</v>
      </c>
      <c r="G221" s="11">
        <v>6659.25</v>
      </c>
      <c r="H221" s="11">
        <v>7991.0999999999995</v>
      </c>
    </row>
    <row r="222" spans="1:8" x14ac:dyDescent="0.3">
      <c r="A222" s="8" t="s">
        <v>610</v>
      </c>
      <c r="B222" s="8" t="s">
        <v>5554</v>
      </c>
      <c r="C222" s="8" t="s">
        <v>1188</v>
      </c>
      <c r="D222" s="10">
        <v>0.63870000000000005</v>
      </c>
      <c r="E222" s="11">
        <v>2395.125</v>
      </c>
      <c r="F222" s="11">
        <v>2874.15</v>
      </c>
      <c r="G222" s="11">
        <v>4790.25</v>
      </c>
      <c r="H222" s="11">
        <v>5748.3</v>
      </c>
    </row>
    <row r="223" spans="1:8" x14ac:dyDescent="0.3">
      <c r="A223" s="8" t="s">
        <v>610</v>
      </c>
      <c r="B223" s="8" t="s">
        <v>5555</v>
      </c>
      <c r="C223" s="8" t="s">
        <v>1188</v>
      </c>
      <c r="D223" s="10">
        <v>0.71930000000000005</v>
      </c>
      <c r="E223" s="11">
        <v>2697.375</v>
      </c>
      <c r="F223" s="11">
        <v>3236.8500000000004</v>
      </c>
      <c r="G223" s="11">
        <v>5394.75</v>
      </c>
      <c r="H223" s="11">
        <v>6473.7000000000007</v>
      </c>
    </row>
    <row r="224" spans="1:8" x14ac:dyDescent="0.3">
      <c r="A224" s="8" t="s">
        <v>610</v>
      </c>
      <c r="B224" s="8" t="s">
        <v>1299</v>
      </c>
      <c r="C224" s="8" t="s">
        <v>1240</v>
      </c>
      <c r="D224" s="10">
        <v>0.74180000000000001</v>
      </c>
      <c r="E224" s="11">
        <v>2781.75</v>
      </c>
      <c r="F224" s="11">
        <v>3338.1</v>
      </c>
      <c r="G224" s="11">
        <v>5563.5</v>
      </c>
      <c r="H224" s="11">
        <v>6676.2</v>
      </c>
    </row>
    <row r="225" spans="1:8" x14ac:dyDescent="0.3">
      <c r="A225" s="8" t="s">
        <v>610</v>
      </c>
      <c r="B225" s="8" t="s">
        <v>5556</v>
      </c>
      <c r="C225" s="8" t="s">
        <v>1188</v>
      </c>
      <c r="D225" s="10">
        <v>0.9214</v>
      </c>
      <c r="E225" s="11">
        <v>3455.25</v>
      </c>
      <c r="F225" s="11">
        <v>4146.3</v>
      </c>
      <c r="G225" s="11">
        <v>6910.5</v>
      </c>
      <c r="H225" s="11">
        <v>8292.6</v>
      </c>
    </row>
    <row r="226" spans="1:8" x14ac:dyDescent="0.3">
      <c r="A226" s="8" t="s">
        <v>610</v>
      </c>
      <c r="B226" s="8" t="s">
        <v>5557</v>
      </c>
      <c r="C226" s="8" t="s">
        <v>1188</v>
      </c>
      <c r="D226" s="10">
        <v>0.97819999999999996</v>
      </c>
      <c r="E226" s="11">
        <v>3668.25</v>
      </c>
      <c r="F226" s="11">
        <v>4401.8999999999996</v>
      </c>
      <c r="G226" s="11">
        <v>7336.5</v>
      </c>
      <c r="H226" s="11">
        <v>8803.7999999999993</v>
      </c>
    </row>
    <row r="227" spans="1:8" ht="15" x14ac:dyDescent="0.4">
      <c r="A227" s="16" t="s">
        <v>1301</v>
      </c>
      <c r="B227" s="18"/>
      <c r="C227" s="18"/>
      <c r="D227" s="19"/>
      <c r="E227" s="32"/>
      <c r="F227" s="32"/>
      <c r="G227" s="32"/>
      <c r="H227" s="32"/>
    </row>
    <row r="228" spans="1:8" x14ac:dyDescent="0.3">
      <c r="A228" s="8" t="s">
        <v>28</v>
      </c>
      <c r="B228" s="8" t="s">
        <v>1302</v>
      </c>
      <c r="C228" s="8" t="s">
        <v>1131</v>
      </c>
      <c r="D228" s="10">
        <v>0.56200000000000006</v>
      </c>
      <c r="E228" s="11">
        <v>2107.5</v>
      </c>
      <c r="F228" s="11">
        <v>2529</v>
      </c>
      <c r="G228" s="11">
        <v>4215</v>
      </c>
      <c r="H228" s="11">
        <v>5058</v>
      </c>
    </row>
    <row r="229" spans="1:8" x14ac:dyDescent="0.3">
      <c r="A229" s="8" t="s">
        <v>28</v>
      </c>
      <c r="B229" s="8" t="s">
        <v>1303</v>
      </c>
      <c r="C229" s="8" t="s">
        <v>1131</v>
      </c>
      <c r="D229" s="10">
        <v>0.57499999999999996</v>
      </c>
      <c r="E229" s="11">
        <v>2156.25</v>
      </c>
      <c r="F229" s="11">
        <v>2587.5</v>
      </c>
      <c r="G229" s="11">
        <v>4312.5</v>
      </c>
      <c r="H229" s="11">
        <v>5175</v>
      </c>
    </row>
    <row r="230" spans="1:8" x14ac:dyDescent="0.3">
      <c r="A230" s="8" t="s">
        <v>28</v>
      </c>
      <c r="B230" s="8" t="s">
        <v>5558</v>
      </c>
      <c r="C230" s="8" t="s">
        <v>1398</v>
      </c>
      <c r="D230" s="10">
        <v>0.63119999999999998</v>
      </c>
      <c r="E230" s="11">
        <v>2367</v>
      </c>
      <c r="F230" s="11">
        <v>2840.4</v>
      </c>
      <c r="G230" s="11">
        <v>4734</v>
      </c>
      <c r="H230" s="11">
        <v>5680.8</v>
      </c>
    </row>
    <row r="231" spans="1:8" x14ac:dyDescent="0.3">
      <c r="A231" s="8" t="s">
        <v>28</v>
      </c>
      <c r="B231" s="8" t="s">
        <v>5559</v>
      </c>
      <c r="C231" s="8" t="s">
        <v>1398</v>
      </c>
      <c r="D231" s="10">
        <v>0.60389999999999999</v>
      </c>
      <c r="E231" s="11">
        <v>2264.625</v>
      </c>
      <c r="F231" s="11">
        <v>2717.55</v>
      </c>
      <c r="G231" s="11">
        <v>4529.25</v>
      </c>
      <c r="H231" s="11">
        <v>5435.1</v>
      </c>
    </row>
    <row r="232" spans="1:8" x14ac:dyDescent="0.3">
      <c r="A232" s="8" t="s">
        <v>28</v>
      </c>
      <c r="B232" s="8" t="s">
        <v>5560</v>
      </c>
      <c r="C232" s="8" t="s">
        <v>1398</v>
      </c>
      <c r="D232" s="10">
        <v>0.68620000000000003</v>
      </c>
      <c r="E232" s="11">
        <v>2573.25</v>
      </c>
      <c r="F232" s="11">
        <v>3087.9</v>
      </c>
      <c r="G232" s="11">
        <v>5146.5</v>
      </c>
      <c r="H232" s="11">
        <v>6175.8</v>
      </c>
    </row>
    <row r="233" spans="1:8" x14ac:dyDescent="0.3">
      <c r="A233" s="8" t="s">
        <v>28</v>
      </c>
      <c r="B233" s="8" t="s">
        <v>1304</v>
      </c>
      <c r="C233" s="8" t="s">
        <v>1131</v>
      </c>
      <c r="D233" s="10">
        <v>0.65290000000000004</v>
      </c>
      <c r="E233" s="11">
        <v>2448.375</v>
      </c>
      <c r="F233" s="11">
        <v>2938.05</v>
      </c>
      <c r="G233" s="11">
        <v>4896.75</v>
      </c>
      <c r="H233" s="11">
        <v>5876.1</v>
      </c>
    </row>
    <row r="234" spans="1:8" x14ac:dyDescent="0.3">
      <c r="A234" s="8" t="s">
        <v>28</v>
      </c>
      <c r="B234" s="8" t="s">
        <v>1305</v>
      </c>
      <c r="C234" s="8" t="s">
        <v>1131</v>
      </c>
      <c r="D234" s="10">
        <v>0.57230000000000003</v>
      </c>
      <c r="E234" s="11">
        <v>2146.125</v>
      </c>
      <c r="F234" s="11">
        <v>2575.3500000000004</v>
      </c>
      <c r="G234" s="11">
        <v>4292.25</v>
      </c>
      <c r="H234" s="11">
        <v>5150.7000000000007</v>
      </c>
    </row>
    <row r="235" spans="1:8" x14ac:dyDescent="0.3">
      <c r="A235" s="8" t="s">
        <v>28</v>
      </c>
      <c r="B235" s="8" t="s">
        <v>1306</v>
      </c>
      <c r="C235" s="8" t="s">
        <v>1131</v>
      </c>
      <c r="D235" s="10">
        <v>0.58640000000000003</v>
      </c>
      <c r="E235" s="11">
        <v>2199</v>
      </c>
      <c r="F235" s="11">
        <v>2638.7999999999997</v>
      </c>
      <c r="G235" s="11">
        <v>4398</v>
      </c>
      <c r="H235" s="11">
        <v>5277.5999999999995</v>
      </c>
    </row>
    <row r="236" spans="1:8" x14ac:dyDescent="0.3">
      <c r="A236" s="8" t="s">
        <v>28</v>
      </c>
      <c r="B236" s="8" t="s">
        <v>5561</v>
      </c>
      <c r="C236" s="8" t="s">
        <v>1398</v>
      </c>
      <c r="D236" s="10">
        <v>0.64259999999999995</v>
      </c>
      <c r="E236" s="11">
        <v>2409.75</v>
      </c>
      <c r="F236" s="11">
        <v>2891.7</v>
      </c>
      <c r="G236" s="11">
        <v>4819.5</v>
      </c>
      <c r="H236" s="11">
        <v>5783.4</v>
      </c>
    </row>
    <row r="237" spans="1:8" x14ac:dyDescent="0.3">
      <c r="A237" s="8" t="s">
        <v>28</v>
      </c>
      <c r="B237" s="8" t="s">
        <v>5562</v>
      </c>
      <c r="C237" s="8" t="s">
        <v>1398</v>
      </c>
      <c r="D237" s="10">
        <v>0.61419999999999997</v>
      </c>
      <c r="E237" s="11">
        <v>2303.25</v>
      </c>
      <c r="F237" s="11">
        <v>2763.8999999999996</v>
      </c>
      <c r="G237" s="11">
        <v>4606.5</v>
      </c>
      <c r="H237" s="11">
        <v>5527.7999999999993</v>
      </c>
    </row>
    <row r="238" spans="1:8" x14ac:dyDescent="0.3">
      <c r="A238" s="8" t="s">
        <v>28</v>
      </c>
      <c r="B238" s="8" t="s">
        <v>5563</v>
      </c>
      <c r="C238" s="8" t="s">
        <v>1398</v>
      </c>
      <c r="D238" s="10">
        <v>0.70760000000000001</v>
      </c>
      <c r="E238" s="11">
        <v>2653.5</v>
      </c>
      <c r="F238" s="11">
        <v>3184.2</v>
      </c>
      <c r="G238" s="11">
        <v>5307</v>
      </c>
      <c r="H238" s="11">
        <v>6368.4</v>
      </c>
    </row>
    <row r="239" spans="1:8" x14ac:dyDescent="0.3">
      <c r="A239" s="8" t="s">
        <v>28</v>
      </c>
      <c r="B239" s="8" t="s">
        <v>1307</v>
      </c>
      <c r="C239" s="8" t="s">
        <v>1136</v>
      </c>
      <c r="D239" s="10">
        <v>0.67310000000000003</v>
      </c>
      <c r="E239" s="11">
        <v>2524.125</v>
      </c>
      <c r="F239" s="11">
        <v>3028.95</v>
      </c>
      <c r="G239" s="11">
        <v>5048.25</v>
      </c>
      <c r="H239" s="11">
        <v>6057.9</v>
      </c>
    </row>
    <row r="240" spans="1:8" x14ac:dyDescent="0.3">
      <c r="A240" s="8" t="s">
        <v>28</v>
      </c>
      <c r="B240" s="8" t="s">
        <v>1307</v>
      </c>
      <c r="C240" s="8" t="s">
        <v>1146</v>
      </c>
      <c r="D240" s="10">
        <v>0.62729999999999997</v>
      </c>
      <c r="E240" s="11">
        <v>2352.375</v>
      </c>
      <c r="F240" s="11">
        <v>2822.85</v>
      </c>
      <c r="G240" s="11">
        <v>4704.75</v>
      </c>
      <c r="H240" s="11">
        <v>5645.7</v>
      </c>
    </row>
    <row r="241" spans="1:8" x14ac:dyDescent="0.3">
      <c r="A241" s="8" t="s">
        <v>28</v>
      </c>
      <c r="B241" s="8" t="s">
        <v>1308</v>
      </c>
      <c r="C241" s="8" t="s">
        <v>1131</v>
      </c>
      <c r="D241" s="10">
        <v>0.62980000000000003</v>
      </c>
      <c r="E241" s="11">
        <v>2361.75</v>
      </c>
      <c r="F241" s="11">
        <v>2834.1</v>
      </c>
      <c r="G241" s="11">
        <v>4723.5</v>
      </c>
      <c r="H241" s="11">
        <v>5668.2</v>
      </c>
    </row>
    <row r="242" spans="1:8" x14ac:dyDescent="0.3">
      <c r="A242" s="8" t="s">
        <v>28</v>
      </c>
      <c r="B242" s="8" t="s">
        <v>5564</v>
      </c>
      <c r="C242" s="8" t="s">
        <v>1362</v>
      </c>
      <c r="D242" s="10">
        <v>0.68340000000000001</v>
      </c>
      <c r="E242" s="11">
        <v>2562.75</v>
      </c>
      <c r="F242" s="11">
        <v>3075.3</v>
      </c>
      <c r="G242" s="11">
        <v>5125.5</v>
      </c>
      <c r="H242" s="11">
        <v>6150.6</v>
      </c>
    </row>
    <row r="243" spans="1:8" x14ac:dyDescent="0.3">
      <c r="A243" s="8" t="s">
        <v>28</v>
      </c>
      <c r="B243" s="8" t="s">
        <v>1309</v>
      </c>
      <c r="C243" s="8" t="s">
        <v>1131</v>
      </c>
      <c r="D243" s="10">
        <v>0.66639999999999999</v>
      </c>
      <c r="E243" s="11">
        <v>2499</v>
      </c>
      <c r="F243" s="11">
        <v>2998.7999999999997</v>
      </c>
      <c r="G243" s="11">
        <v>4998</v>
      </c>
      <c r="H243" s="11">
        <v>5997.5999999999995</v>
      </c>
    </row>
    <row r="244" spans="1:8" x14ac:dyDescent="0.3">
      <c r="A244" s="8" t="s">
        <v>28</v>
      </c>
      <c r="B244" s="8" t="s">
        <v>1310</v>
      </c>
      <c r="C244" s="8" t="s">
        <v>1131</v>
      </c>
      <c r="D244" s="10">
        <v>0.7006</v>
      </c>
      <c r="E244" s="11">
        <v>2627.25</v>
      </c>
      <c r="F244" s="11">
        <v>3152.7000000000003</v>
      </c>
      <c r="G244" s="11">
        <v>5254.5</v>
      </c>
      <c r="H244" s="11">
        <v>6305.4000000000005</v>
      </c>
    </row>
    <row r="245" spans="1:8" x14ac:dyDescent="0.3">
      <c r="A245" s="8" t="s">
        <v>28</v>
      </c>
      <c r="B245" s="8" t="s">
        <v>1311</v>
      </c>
      <c r="C245" s="8" t="s">
        <v>1131</v>
      </c>
      <c r="D245" s="10">
        <v>0.68620000000000003</v>
      </c>
      <c r="E245" s="11">
        <v>2573.25</v>
      </c>
      <c r="F245" s="11">
        <v>3087.9</v>
      </c>
      <c r="G245" s="11">
        <v>5146.5</v>
      </c>
      <c r="H245" s="11">
        <v>6175.8</v>
      </c>
    </row>
    <row r="246" spans="1:8" x14ac:dyDescent="0.3">
      <c r="A246" s="8" t="s">
        <v>28</v>
      </c>
      <c r="B246" s="8" t="s">
        <v>5266</v>
      </c>
      <c r="C246" s="8" t="s">
        <v>1362</v>
      </c>
      <c r="D246" s="10">
        <v>0.77829999999999999</v>
      </c>
      <c r="E246" s="11">
        <v>2918.625</v>
      </c>
      <c r="F246" s="11">
        <v>3502.3499999999995</v>
      </c>
      <c r="G246" s="11">
        <v>5837.25</v>
      </c>
      <c r="H246" s="11">
        <v>7004.6999999999989</v>
      </c>
    </row>
    <row r="247" spans="1:8" x14ac:dyDescent="0.3">
      <c r="A247" s="8" t="s">
        <v>28</v>
      </c>
      <c r="B247" s="8" t="s">
        <v>1313</v>
      </c>
      <c r="C247" s="8" t="s">
        <v>1131</v>
      </c>
      <c r="D247" s="10">
        <v>0.79790000000000005</v>
      </c>
      <c r="E247" s="11">
        <v>2992.125</v>
      </c>
      <c r="F247" s="11">
        <v>3590.55</v>
      </c>
      <c r="G247" s="11">
        <v>5984.25</v>
      </c>
      <c r="H247" s="11">
        <v>7181.1</v>
      </c>
    </row>
    <row r="248" spans="1:8" x14ac:dyDescent="0.3">
      <c r="A248" s="8" t="s">
        <v>28</v>
      </c>
      <c r="B248" s="8" t="s">
        <v>1315</v>
      </c>
      <c r="C248" s="8" t="s">
        <v>1131</v>
      </c>
      <c r="D248" s="10">
        <v>0.8599</v>
      </c>
      <c r="E248" s="11">
        <v>3224.625</v>
      </c>
      <c r="F248" s="11">
        <v>3869.5499999999997</v>
      </c>
      <c r="G248" s="11">
        <v>6449.25</v>
      </c>
      <c r="H248" s="11">
        <v>7739.0999999999995</v>
      </c>
    </row>
    <row r="249" spans="1:8" x14ac:dyDescent="0.3">
      <c r="A249" s="8" t="s">
        <v>28</v>
      </c>
      <c r="B249" s="8" t="s">
        <v>1317</v>
      </c>
      <c r="C249" s="8" t="s">
        <v>1131</v>
      </c>
      <c r="D249" s="10">
        <v>0.68469999999999998</v>
      </c>
      <c r="E249" s="11">
        <v>2567.625</v>
      </c>
      <c r="F249" s="11">
        <v>3081.1499999999996</v>
      </c>
      <c r="G249" s="11">
        <v>5135.25</v>
      </c>
      <c r="H249" s="11">
        <v>6162.2999999999993</v>
      </c>
    </row>
    <row r="250" spans="1:8" x14ac:dyDescent="0.3">
      <c r="A250" s="8" t="s">
        <v>28</v>
      </c>
      <c r="B250" s="8" t="s">
        <v>1318</v>
      </c>
      <c r="C250" s="8" t="s">
        <v>1131</v>
      </c>
      <c r="D250" s="10">
        <v>0.72099999999999997</v>
      </c>
      <c r="E250" s="11">
        <v>2703.75</v>
      </c>
      <c r="F250" s="11">
        <v>3244.5</v>
      </c>
      <c r="G250" s="11">
        <v>5407.5</v>
      </c>
      <c r="H250" s="11">
        <v>6489</v>
      </c>
    </row>
    <row r="251" spans="1:8" x14ac:dyDescent="0.3">
      <c r="A251" s="8" t="s">
        <v>28</v>
      </c>
      <c r="B251" s="8" t="s">
        <v>1319</v>
      </c>
      <c r="C251" s="8" t="s">
        <v>1131</v>
      </c>
      <c r="D251" s="10">
        <v>0.69179999999999997</v>
      </c>
      <c r="E251" s="11">
        <v>2594.25</v>
      </c>
      <c r="F251" s="11">
        <v>3113.0999999999995</v>
      </c>
      <c r="G251" s="11">
        <v>5188.5</v>
      </c>
      <c r="H251" s="11">
        <v>6226.1999999999989</v>
      </c>
    </row>
    <row r="252" spans="1:8" x14ac:dyDescent="0.3">
      <c r="A252" s="8" t="s">
        <v>28</v>
      </c>
      <c r="B252" s="8" t="s">
        <v>5263</v>
      </c>
      <c r="C252" s="8" t="s">
        <v>1362</v>
      </c>
      <c r="D252" s="10">
        <v>0.79659999999999997</v>
      </c>
      <c r="E252" s="11">
        <v>2987.25</v>
      </c>
      <c r="F252" s="11">
        <v>3584.6999999999994</v>
      </c>
      <c r="G252" s="11">
        <v>5974.5</v>
      </c>
      <c r="H252" s="11">
        <v>7169.3999999999987</v>
      </c>
    </row>
    <row r="253" spans="1:8" x14ac:dyDescent="0.3">
      <c r="A253" s="8" t="s">
        <v>28</v>
      </c>
      <c r="B253" s="8" t="s">
        <v>1321</v>
      </c>
      <c r="C253" s="8" t="s">
        <v>1131</v>
      </c>
      <c r="D253" s="10">
        <v>0.81620000000000004</v>
      </c>
      <c r="E253" s="11">
        <v>3060.75</v>
      </c>
      <c r="F253" s="11">
        <v>3672.9</v>
      </c>
      <c r="G253" s="11">
        <v>6121.5</v>
      </c>
      <c r="H253" s="11">
        <v>7345.8</v>
      </c>
    </row>
    <row r="254" spans="1:8" x14ac:dyDescent="0.3">
      <c r="A254" s="8" t="s">
        <v>28</v>
      </c>
      <c r="B254" s="8" t="s">
        <v>1322</v>
      </c>
      <c r="C254" s="8" t="s">
        <v>1131</v>
      </c>
      <c r="D254" s="10">
        <v>0.77629999999999999</v>
      </c>
      <c r="E254" s="11">
        <v>2911.125</v>
      </c>
      <c r="F254" s="11">
        <v>3493.35</v>
      </c>
      <c r="G254" s="11">
        <v>5822.25</v>
      </c>
      <c r="H254" s="11">
        <v>6986.7</v>
      </c>
    </row>
    <row r="255" spans="1:8" x14ac:dyDescent="0.3">
      <c r="A255" s="8" t="s">
        <v>28</v>
      </c>
      <c r="B255" s="8" t="s">
        <v>1323</v>
      </c>
      <c r="C255" s="8" t="s">
        <v>1131</v>
      </c>
      <c r="D255" s="10">
        <v>0.78759999999999997</v>
      </c>
      <c r="E255" s="11">
        <v>2953.5</v>
      </c>
      <c r="F255" s="11">
        <v>3544.2</v>
      </c>
      <c r="G255" s="11">
        <v>5907</v>
      </c>
      <c r="H255" s="11">
        <v>7088.4</v>
      </c>
    </row>
    <row r="256" spans="1:8" x14ac:dyDescent="0.3">
      <c r="A256" s="8" t="s">
        <v>28</v>
      </c>
      <c r="B256" s="8" t="s">
        <v>5264</v>
      </c>
      <c r="C256" s="8" t="s">
        <v>1131</v>
      </c>
      <c r="D256" s="10">
        <v>0.8488</v>
      </c>
      <c r="E256" s="11">
        <v>3183</v>
      </c>
      <c r="F256" s="11">
        <v>3819.5999999999995</v>
      </c>
      <c r="G256" s="11">
        <v>6366</v>
      </c>
      <c r="H256" s="11">
        <v>7639.1999999999989</v>
      </c>
    </row>
    <row r="257" spans="1:8" x14ac:dyDescent="0.3">
      <c r="A257" s="8" t="s">
        <v>28</v>
      </c>
      <c r="B257" s="8" t="s">
        <v>5265</v>
      </c>
      <c r="C257" s="8" t="s">
        <v>1131</v>
      </c>
      <c r="D257" s="10">
        <v>0.89559999999999995</v>
      </c>
      <c r="E257" s="11">
        <v>3358.5</v>
      </c>
      <c r="F257" s="11">
        <v>4030.2</v>
      </c>
      <c r="G257" s="11">
        <v>6717</v>
      </c>
      <c r="H257" s="11">
        <v>8060.4</v>
      </c>
    </row>
    <row r="258" spans="1:8" x14ac:dyDescent="0.3">
      <c r="A258" s="8" t="s">
        <v>28</v>
      </c>
      <c r="B258" s="8" t="s">
        <v>1325</v>
      </c>
      <c r="C258" s="8" t="s">
        <v>1131</v>
      </c>
      <c r="D258" s="10">
        <v>0.99180000000000001</v>
      </c>
      <c r="E258" s="11">
        <v>3719.25</v>
      </c>
      <c r="F258" s="11">
        <v>4463.0999999999995</v>
      </c>
      <c r="G258" s="11">
        <v>7438.5</v>
      </c>
      <c r="H258" s="11">
        <v>8926.1999999999989</v>
      </c>
    </row>
    <row r="259" spans="1:8" x14ac:dyDescent="0.3">
      <c r="A259" s="8" t="s">
        <v>28</v>
      </c>
      <c r="B259" s="8" t="s">
        <v>1329</v>
      </c>
      <c r="C259" s="8" t="s">
        <v>1330</v>
      </c>
      <c r="D259" s="10">
        <v>0.65149999999999997</v>
      </c>
      <c r="E259" s="11">
        <v>2443.125</v>
      </c>
      <c r="F259" s="11">
        <v>2931.75</v>
      </c>
      <c r="G259" s="11">
        <v>4886.25</v>
      </c>
      <c r="H259" s="11">
        <v>5863.5</v>
      </c>
    </row>
    <row r="260" spans="1:8" x14ac:dyDescent="0.3">
      <c r="A260" s="8" t="s">
        <v>28</v>
      </c>
      <c r="B260" s="8" t="s">
        <v>1331</v>
      </c>
      <c r="C260" s="8" t="s">
        <v>1332</v>
      </c>
      <c r="D260" s="10">
        <v>0.69630000000000003</v>
      </c>
      <c r="E260" s="11">
        <v>2611.125</v>
      </c>
      <c r="F260" s="11">
        <v>3133.35</v>
      </c>
      <c r="G260" s="11">
        <v>5222.25</v>
      </c>
      <c r="H260" s="11">
        <v>6266.7</v>
      </c>
    </row>
    <row r="261" spans="1:8" x14ac:dyDescent="0.3">
      <c r="A261" s="8" t="s">
        <v>28</v>
      </c>
      <c r="B261" s="8" t="s">
        <v>5257</v>
      </c>
      <c r="C261" s="8" t="s">
        <v>1336</v>
      </c>
      <c r="D261" s="10">
        <v>0.87839999999999996</v>
      </c>
      <c r="E261" s="11">
        <v>3294</v>
      </c>
      <c r="F261" s="11">
        <v>3952.7999999999997</v>
      </c>
      <c r="G261" s="11">
        <v>6588</v>
      </c>
      <c r="H261" s="11">
        <v>7905.5999999999995</v>
      </c>
    </row>
    <row r="262" spans="1:8" x14ac:dyDescent="0.3">
      <c r="A262" s="8" t="s">
        <v>28</v>
      </c>
      <c r="B262" s="8" t="s">
        <v>1333</v>
      </c>
      <c r="C262" s="8" t="s">
        <v>1334</v>
      </c>
      <c r="D262" s="10">
        <v>0.85899999999999999</v>
      </c>
      <c r="E262" s="11">
        <v>3221.25</v>
      </c>
      <c r="F262" s="11">
        <v>3865.4999999999995</v>
      </c>
      <c r="G262" s="11">
        <v>6442.5</v>
      </c>
      <c r="H262" s="11">
        <v>7730.9999999999991</v>
      </c>
    </row>
    <row r="263" spans="1:8" x14ac:dyDescent="0.3">
      <c r="A263" s="8" t="s">
        <v>28</v>
      </c>
      <c r="B263" s="8" t="s">
        <v>1335</v>
      </c>
      <c r="C263" s="8" t="s">
        <v>1336</v>
      </c>
      <c r="D263" s="10">
        <v>0.86129999999999995</v>
      </c>
      <c r="E263" s="11">
        <v>3229.875</v>
      </c>
      <c r="F263" s="11">
        <v>3875.8499999999995</v>
      </c>
      <c r="G263" s="11">
        <v>6459.75</v>
      </c>
      <c r="H263" s="11">
        <v>7751.6999999999989</v>
      </c>
    </row>
    <row r="264" spans="1:8" x14ac:dyDescent="0.3">
      <c r="A264" s="8" t="s">
        <v>28</v>
      </c>
      <c r="B264" s="8" t="s">
        <v>1337</v>
      </c>
      <c r="C264" s="8" t="s">
        <v>1338</v>
      </c>
      <c r="D264" s="10">
        <v>0.89410000000000001</v>
      </c>
      <c r="E264" s="11">
        <v>3352.875</v>
      </c>
      <c r="F264" s="11">
        <v>4023.4499999999994</v>
      </c>
      <c r="G264" s="11">
        <v>6705.75</v>
      </c>
      <c r="H264" s="11">
        <v>8046.8999999999987</v>
      </c>
    </row>
    <row r="265" spans="1:8" x14ac:dyDescent="0.3">
      <c r="A265" s="8" t="s">
        <v>28</v>
      </c>
      <c r="B265" s="8" t="s">
        <v>1339</v>
      </c>
      <c r="C265" s="8" t="s">
        <v>1336</v>
      </c>
      <c r="D265" s="10">
        <v>0.91559999999999997</v>
      </c>
      <c r="E265" s="11">
        <v>3433.5</v>
      </c>
      <c r="F265" s="11">
        <v>4120.2</v>
      </c>
      <c r="G265" s="11">
        <v>6867</v>
      </c>
      <c r="H265" s="11">
        <v>8240.4</v>
      </c>
    </row>
    <row r="266" spans="1:8" x14ac:dyDescent="0.3">
      <c r="A266" s="8" t="s">
        <v>28</v>
      </c>
      <c r="B266" s="8" t="s">
        <v>5565</v>
      </c>
      <c r="C266" s="8" t="s">
        <v>1398</v>
      </c>
      <c r="D266" s="10">
        <v>0.86929999999999996</v>
      </c>
      <c r="E266" s="11">
        <v>3259.875</v>
      </c>
      <c r="F266" s="11">
        <v>3911.8499999999995</v>
      </c>
      <c r="G266" s="11">
        <v>6519.75</v>
      </c>
      <c r="H266" s="11">
        <v>7823.6999999999989</v>
      </c>
    </row>
    <row r="267" spans="1:8" x14ac:dyDescent="0.3">
      <c r="A267" s="8" t="s">
        <v>28</v>
      </c>
      <c r="B267" s="8" t="s">
        <v>5566</v>
      </c>
      <c r="C267" s="8" t="s">
        <v>1398</v>
      </c>
      <c r="D267" s="10">
        <v>0.87960000000000005</v>
      </c>
      <c r="E267" s="11">
        <v>3298.5</v>
      </c>
      <c r="F267" s="11">
        <v>3958.2000000000003</v>
      </c>
      <c r="G267" s="11">
        <v>6597</v>
      </c>
      <c r="H267" s="11">
        <v>7916.4000000000005</v>
      </c>
    </row>
    <row r="268" spans="1:8" x14ac:dyDescent="0.3">
      <c r="A268" s="8" t="s">
        <v>28</v>
      </c>
      <c r="B268" s="8" t="s">
        <v>1346</v>
      </c>
      <c r="C268" s="8" t="s">
        <v>1166</v>
      </c>
      <c r="D268" s="10">
        <v>0.96489999999999998</v>
      </c>
      <c r="E268" s="11">
        <v>3618.375</v>
      </c>
      <c r="F268" s="11">
        <v>4342.05</v>
      </c>
      <c r="G268" s="11">
        <v>7236.75</v>
      </c>
      <c r="H268" s="11">
        <v>8684.1</v>
      </c>
    </row>
    <row r="269" spans="1:8" x14ac:dyDescent="0.3">
      <c r="A269" s="8" t="s">
        <v>76</v>
      </c>
      <c r="B269" s="8" t="s">
        <v>5567</v>
      </c>
      <c r="C269" s="8" t="s">
        <v>1362</v>
      </c>
      <c r="D269" s="10">
        <v>0.60919999999999996</v>
      </c>
      <c r="E269" s="11">
        <v>2284.5</v>
      </c>
      <c r="F269" s="11">
        <v>2741.3999999999996</v>
      </c>
      <c r="G269" s="11">
        <v>4569</v>
      </c>
      <c r="H269" s="11">
        <v>5482.7999999999993</v>
      </c>
    </row>
    <row r="270" spans="1:8" x14ac:dyDescent="0.3">
      <c r="A270" s="8" t="s">
        <v>76</v>
      </c>
      <c r="B270" s="8" t="s">
        <v>1350</v>
      </c>
      <c r="C270" s="8" t="s">
        <v>1351</v>
      </c>
      <c r="D270" s="10">
        <v>0.56310000000000004</v>
      </c>
      <c r="E270" s="11">
        <v>2111.625</v>
      </c>
      <c r="F270" s="11">
        <v>2533.9499999999998</v>
      </c>
      <c r="G270" s="11">
        <v>4223.25</v>
      </c>
      <c r="H270" s="11">
        <v>5067.8999999999996</v>
      </c>
    </row>
    <row r="271" spans="1:8" x14ac:dyDescent="0.3">
      <c r="A271" s="8" t="s">
        <v>76</v>
      </c>
      <c r="B271" s="8" t="s">
        <v>1352</v>
      </c>
      <c r="C271" s="8" t="s">
        <v>1351</v>
      </c>
      <c r="D271" s="10">
        <v>0.57530000000000003</v>
      </c>
      <c r="E271" s="11">
        <v>2157.375</v>
      </c>
      <c r="F271" s="11">
        <v>2588.85</v>
      </c>
      <c r="G271" s="11">
        <v>4314.75</v>
      </c>
      <c r="H271" s="11">
        <v>5177.7</v>
      </c>
    </row>
    <row r="272" spans="1:8" x14ac:dyDescent="0.3">
      <c r="A272" s="8" t="s">
        <v>76</v>
      </c>
      <c r="B272" s="8" t="s">
        <v>1353</v>
      </c>
      <c r="C272" s="8" t="s">
        <v>1162</v>
      </c>
      <c r="D272" s="10">
        <v>0.59399999999999997</v>
      </c>
      <c r="E272" s="11">
        <v>2227.5</v>
      </c>
      <c r="F272" s="11">
        <v>2673</v>
      </c>
      <c r="G272" s="11">
        <v>4455</v>
      </c>
      <c r="H272" s="11">
        <v>5346</v>
      </c>
    </row>
    <row r="273" spans="1:8" x14ac:dyDescent="0.3">
      <c r="A273" s="8" t="s">
        <v>76</v>
      </c>
      <c r="B273" s="8" t="s">
        <v>1354</v>
      </c>
      <c r="C273" s="8" t="s">
        <v>1162</v>
      </c>
      <c r="D273" s="10">
        <v>0.60760000000000003</v>
      </c>
      <c r="E273" s="11">
        <v>2278.5</v>
      </c>
      <c r="F273" s="11">
        <v>2734.2</v>
      </c>
      <c r="G273" s="11">
        <v>4557</v>
      </c>
      <c r="H273" s="11">
        <v>5468.4</v>
      </c>
    </row>
    <row r="274" spans="1:8" x14ac:dyDescent="0.3">
      <c r="A274" s="8" t="s">
        <v>76</v>
      </c>
      <c r="B274" s="8" t="s">
        <v>1355</v>
      </c>
      <c r="C274" s="8" t="s">
        <v>1356</v>
      </c>
      <c r="D274" s="10">
        <v>0.6149</v>
      </c>
      <c r="E274" s="11">
        <v>2305.875</v>
      </c>
      <c r="F274" s="11">
        <v>2767.0499999999997</v>
      </c>
      <c r="G274" s="11">
        <v>4611.75</v>
      </c>
      <c r="H274" s="11">
        <v>5534.0999999999995</v>
      </c>
    </row>
    <row r="275" spans="1:8" x14ac:dyDescent="0.3">
      <c r="A275" s="8" t="s">
        <v>76</v>
      </c>
      <c r="B275" s="8" t="s">
        <v>1357</v>
      </c>
      <c r="C275" s="8" t="s">
        <v>1358</v>
      </c>
      <c r="D275" s="10">
        <v>0.63400000000000001</v>
      </c>
      <c r="E275" s="11">
        <v>2377.5</v>
      </c>
      <c r="F275" s="11">
        <v>2853</v>
      </c>
      <c r="G275" s="11">
        <v>4755</v>
      </c>
      <c r="H275" s="11">
        <v>5706</v>
      </c>
    </row>
    <row r="276" spans="1:8" x14ac:dyDescent="0.3">
      <c r="A276" s="8" t="s">
        <v>76</v>
      </c>
      <c r="B276" s="8" t="s">
        <v>1359</v>
      </c>
      <c r="C276" s="8" t="s">
        <v>1356</v>
      </c>
      <c r="D276" s="10">
        <v>0.64070000000000005</v>
      </c>
      <c r="E276" s="11">
        <v>2402.625</v>
      </c>
      <c r="F276" s="11">
        <v>2883.15</v>
      </c>
      <c r="G276" s="11">
        <v>4805.25</v>
      </c>
      <c r="H276" s="11">
        <v>5766.3</v>
      </c>
    </row>
    <row r="277" spans="1:8" x14ac:dyDescent="0.3">
      <c r="A277" s="8" t="s">
        <v>76</v>
      </c>
      <c r="B277" s="8" t="s">
        <v>1360</v>
      </c>
      <c r="C277" s="8" t="s">
        <v>1356</v>
      </c>
      <c r="D277" s="10">
        <v>0.64870000000000005</v>
      </c>
      <c r="E277" s="11">
        <v>2432.625</v>
      </c>
      <c r="F277" s="11">
        <v>2919.15</v>
      </c>
      <c r="G277" s="11">
        <v>4865.25</v>
      </c>
      <c r="H277" s="11">
        <v>5838.3</v>
      </c>
    </row>
    <row r="278" spans="1:8" x14ac:dyDescent="0.3">
      <c r="A278" s="8" t="s">
        <v>76</v>
      </c>
      <c r="B278" s="8" t="s">
        <v>5272</v>
      </c>
      <c r="C278" s="8" t="s">
        <v>1362</v>
      </c>
      <c r="D278" s="10">
        <v>0.70409999999999995</v>
      </c>
      <c r="E278" s="11">
        <v>2640.375</v>
      </c>
      <c r="F278" s="11">
        <v>3168.45</v>
      </c>
      <c r="G278" s="11">
        <v>5280.75</v>
      </c>
      <c r="H278" s="11">
        <v>6336.9</v>
      </c>
    </row>
    <row r="279" spans="1:8" x14ac:dyDescent="0.3">
      <c r="A279" s="8" t="s">
        <v>76</v>
      </c>
      <c r="B279" s="8" t="s">
        <v>1361</v>
      </c>
      <c r="C279" s="8" t="s">
        <v>1362</v>
      </c>
      <c r="D279" s="10">
        <v>0.64890000000000003</v>
      </c>
      <c r="E279" s="11">
        <v>2433.375</v>
      </c>
      <c r="F279" s="11">
        <v>2920.05</v>
      </c>
      <c r="G279" s="11">
        <v>4866.75</v>
      </c>
      <c r="H279" s="11">
        <v>5840.1</v>
      </c>
    </row>
    <row r="280" spans="1:8" x14ac:dyDescent="0.3">
      <c r="A280" s="8" t="s">
        <v>76</v>
      </c>
      <c r="B280" s="8" t="s">
        <v>5268</v>
      </c>
      <c r="C280" s="8" t="s">
        <v>1398</v>
      </c>
      <c r="D280" s="10">
        <v>0.67469999999999997</v>
      </c>
      <c r="E280" s="11">
        <v>2530.125</v>
      </c>
      <c r="F280" s="11">
        <v>3036.1499999999996</v>
      </c>
      <c r="G280" s="11">
        <v>5060.25</v>
      </c>
      <c r="H280" s="11">
        <v>6072.2999999999993</v>
      </c>
    </row>
    <row r="281" spans="1:8" x14ac:dyDescent="0.3">
      <c r="A281" s="8" t="s">
        <v>76</v>
      </c>
      <c r="B281" s="8" t="s">
        <v>1363</v>
      </c>
      <c r="C281" s="8" t="s">
        <v>1362</v>
      </c>
      <c r="D281" s="10">
        <v>0.66930000000000001</v>
      </c>
      <c r="E281" s="11">
        <v>2509.875</v>
      </c>
      <c r="F281" s="11">
        <v>3011.85</v>
      </c>
      <c r="G281" s="11">
        <v>5019.75</v>
      </c>
      <c r="H281" s="11">
        <v>6023.7</v>
      </c>
    </row>
    <row r="282" spans="1:8" x14ac:dyDescent="0.3">
      <c r="A282" s="8" t="s">
        <v>76</v>
      </c>
      <c r="B282" s="8" t="s">
        <v>5267</v>
      </c>
      <c r="C282" s="8" t="s">
        <v>1398</v>
      </c>
      <c r="D282" s="10">
        <v>0.69540000000000002</v>
      </c>
      <c r="E282" s="11">
        <v>2607.75</v>
      </c>
      <c r="F282" s="11">
        <v>3129.3</v>
      </c>
      <c r="G282" s="11">
        <v>5215.5</v>
      </c>
      <c r="H282" s="11">
        <v>6258.6</v>
      </c>
    </row>
    <row r="283" spans="1:8" x14ac:dyDescent="0.3">
      <c r="A283" s="8" t="s">
        <v>76</v>
      </c>
      <c r="B283" s="8" t="s">
        <v>5269</v>
      </c>
      <c r="C283" s="8" t="s">
        <v>1362</v>
      </c>
      <c r="D283" s="10">
        <v>0.78390000000000004</v>
      </c>
      <c r="E283" s="11">
        <v>2939.625</v>
      </c>
      <c r="F283" s="11">
        <v>3527.5499999999997</v>
      </c>
      <c r="G283" s="11">
        <v>5879.25</v>
      </c>
      <c r="H283" s="11">
        <v>7055.0999999999995</v>
      </c>
    </row>
    <row r="284" spans="1:8" x14ac:dyDescent="0.3">
      <c r="A284" s="8" t="s">
        <v>76</v>
      </c>
      <c r="B284" s="8" t="s">
        <v>5271</v>
      </c>
      <c r="C284" s="8" t="s">
        <v>1362</v>
      </c>
      <c r="D284" s="10">
        <v>0.72670000000000001</v>
      </c>
      <c r="E284" s="11">
        <v>2725.125</v>
      </c>
      <c r="F284" s="11">
        <v>3270.15</v>
      </c>
      <c r="G284" s="11">
        <v>5450.25</v>
      </c>
      <c r="H284" s="11">
        <v>6540.3</v>
      </c>
    </row>
    <row r="285" spans="1:8" x14ac:dyDescent="0.3">
      <c r="A285" s="8" t="s">
        <v>76</v>
      </c>
      <c r="B285" s="8" t="s">
        <v>1364</v>
      </c>
      <c r="C285" s="8" t="s">
        <v>1362</v>
      </c>
      <c r="D285" s="10">
        <v>0.66520000000000001</v>
      </c>
      <c r="E285" s="11">
        <v>2494.5</v>
      </c>
      <c r="F285" s="11">
        <v>2993.3999999999996</v>
      </c>
      <c r="G285" s="11">
        <v>4989</v>
      </c>
      <c r="H285" s="11">
        <v>5986.7999999999993</v>
      </c>
    </row>
    <row r="286" spans="1:8" x14ac:dyDescent="0.3">
      <c r="A286" s="8" t="s">
        <v>76</v>
      </c>
      <c r="B286" s="8" t="s">
        <v>1365</v>
      </c>
      <c r="C286" s="8" t="s">
        <v>1362</v>
      </c>
      <c r="D286" s="10">
        <v>0.67889999999999995</v>
      </c>
      <c r="E286" s="11">
        <v>2545.875</v>
      </c>
      <c r="F286" s="11">
        <v>3055.0499999999997</v>
      </c>
      <c r="G286" s="11">
        <v>5091.75</v>
      </c>
      <c r="H286" s="11">
        <v>6110.0999999999995</v>
      </c>
    </row>
    <row r="287" spans="1:8" x14ac:dyDescent="0.3">
      <c r="A287" s="8" t="s">
        <v>76</v>
      </c>
      <c r="B287" s="8" t="s">
        <v>1366</v>
      </c>
      <c r="C287" s="8" t="s">
        <v>1356</v>
      </c>
      <c r="D287" s="10">
        <v>0.68789999999999996</v>
      </c>
      <c r="E287" s="11">
        <v>2579.625</v>
      </c>
      <c r="F287" s="11">
        <v>3095.5499999999997</v>
      </c>
      <c r="G287" s="11">
        <v>5159.25</v>
      </c>
      <c r="H287" s="11">
        <v>6191.0999999999995</v>
      </c>
    </row>
    <row r="288" spans="1:8" x14ac:dyDescent="0.3">
      <c r="A288" s="8" t="s">
        <v>76</v>
      </c>
      <c r="B288" s="8" t="s">
        <v>1367</v>
      </c>
      <c r="C288" s="8" t="s">
        <v>1356</v>
      </c>
      <c r="D288" s="10">
        <v>0.71089999999999998</v>
      </c>
      <c r="E288" s="11">
        <v>2665.875</v>
      </c>
      <c r="F288" s="11">
        <v>3199.0499999999997</v>
      </c>
      <c r="G288" s="11">
        <v>5331.75</v>
      </c>
      <c r="H288" s="11">
        <v>6398.0999999999995</v>
      </c>
    </row>
    <row r="289" spans="1:8" x14ac:dyDescent="0.3">
      <c r="A289" s="8" t="s">
        <v>76</v>
      </c>
      <c r="B289" s="8" t="s">
        <v>1368</v>
      </c>
      <c r="C289" s="8" t="s">
        <v>1356</v>
      </c>
      <c r="D289" s="10">
        <v>0.70730000000000004</v>
      </c>
      <c r="E289" s="11">
        <v>2652.375</v>
      </c>
      <c r="F289" s="11">
        <v>3182.8500000000004</v>
      </c>
      <c r="G289" s="11">
        <v>5304.75</v>
      </c>
      <c r="H289" s="11">
        <v>6365.7000000000007</v>
      </c>
    </row>
    <row r="290" spans="1:8" x14ac:dyDescent="0.3">
      <c r="A290" s="8" t="s">
        <v>76</v>
      </c>
      <c r="B290" s="8" t="s">
        <v>1369</v>
      </c>
      <c r="C290" s="8" t="s">
        <v>1356</v>
      </c>
      <c r="D290" s="10">
        <v>0.73029999999999995</v>
      </c>
      <c r="E290" s="11">
        <v>2738.625</v>
      </c>
      <c r="F290" s="11">
        <v>3286.35</v>
      </c>
      <c r="G290" s="11">
        <v>5477.25</v>
      </c>
      <c r="H290" s="11">
        <v>6572.7</v>
      </c>
    </row>
    <row r="291" spans="1:8" x14ac:dyDescent="0.3">
      <c r="A291" s="8" t="s">
        <v>76</v>
      </c>
      <c r="B291" s="8" t="s">
        <v>1370</v>
      </c>
      <c r="C291" s="8" t="s">
        <v>1362</v>
      </c>
      <c r="D291" s="10">
        <v>0.74219999999999997</v>
      </c>
      <c r="E291" s="11">
        <v>2783.25</v>
      </c>
      <c r="F291" s="11">
        <v>3339.9</v>
      </c>
      <c r="G291" s="11">
        <v>5566.5</v>
      </c>
      <c r="H291" s="11">
        <v>6679.8</v>
      </c>
    </row>
    <row r="292" spans="1:8" x14ac:dyDescent="0.3">
      <c r="A292" s="8" t="s">
        <v>76</v>
      </c>
      <c r="B292" s="8" t="s">
        <v>1371</v>
      </c>
      <c r="C292" s="8" t="s">
        <v>1362</v>
      </c>
      <c r="D292" s="10">
        <v>0.7782</v>
      </c>
      <c r="E292" s="11">
        <v>2918.25</v>
      </c>
      <c r="F292" s="11">
        <v>3501.9</v>
      </c>
      <c r="G292" s="11">
        <v>5836.5</v>
      </c>
      <c r="H292" s="11">
        <v>7003.8</v>
      </c>
    </row>
    <row r="293" spans="1:8" x14ac:dyDescent="0.3">
      <c r="A293" s="8" t="s">
        <v>76</v>
      </c>
      <c r="B293" s="8" t="s">
        <v>1372</v>
      </c>
      <c r="C293" s="8" t="s">
        <v>1362</v>
      </c>
      <c r="D293" s="10">
        <v>0.80320000000000003</v>
      </c>
      <c r="E293" s="11">
        <v>3012</v>
      </c>
      <c r="F293" s="11">
        <v>3614.4</v>
      </c>
      <c r="G293" s="11">
        <v>6024</v>
      </c>
      <c r="H293" s="11">
        <v>7228.8</v>
      </c>
    </row>
    <row r="294" spans="1:8" x14ac:dyDescent="0.3">
      <c r="A294" s="8" t="s">
        <v>76</v>
      </c>
      <c r="B294" s="8" t="s">
        <v>1373</v>
      </c>
      <c r="C294" s="8" t="s">
        <v>1362</v>
      </c>
      <c r="D294" s="10">
        <v>0.78269999999999995</v>
      </c>
      <c r="E294" s="11">
        <v>2935.125</v>
      </c>
      <c r="F294" s="11">
        <v>3522.1499999999996</v>
      </c>
      <c r="G294" s="11">
        <v>5870.25</v>
      </c>
      <c r="H294" s="11">
        <v>7044.2999999999993</v>
      </c>
    </row>
    <row r="295" spans="1:8" x14ac:dyDescent="0.3">
      <c r="A295" s="8" t="s">
        <v>76</v>
      </c>
      <c r="B295" s="8" t="s">
        <v>1374</v>
      </c>
      <c r="C295" s="8" t="s">
        <v>1362</v>
      </c>
      <c r="D295" s="10">
        <v>0.90429999999999999</v>
      </c>
      <c r="E295" s="11">
        <v>3391.125</v>
      </c>
      <c r="F295" s="11">
        <v>4069.3499999999995</v>
      </c>
      <c r="G295" s="11">
        <v>6782.25</v>
      </c>
      <c r="H295" s="11">
        <v>8138.6999999999989</v>
      </c>
    </row>
    <row r="296" spans="1:8" x14ac:dyDescent="0.3">
      <c r="A296" s="8" t="s">
        <v>76</v>
      </c>
      <c r="B296" s="8" t="s">
        <v>1375</v>
      </c>
      <c r="C296" s="8" t="s">
        <v>1362</v>
      </c>
      <c r="D296" s="10">
        <v>0.84489999999999998</v>
      </c>
      <c r="E296" s="11">
        <v>3168.375</v>
      </c>
      <c r="F296" s="11">
        <v>3802.0499999999997</v>
      </c>
      <c r="G296" s="11">
        <v>6336.75</v>
      </c>
      <c r="H296" s="11">
        <v>7604.0999999999995</v>
      </c>
    </row>
    <row r="297" spans="1:8" x14ac:dyDescent="0.3">
      <c r="A297" s="8" t="s">
        <v>76</v>
      </c>
      <c r="B297" s="8" t="s">
        <v>1377</v>
      </c>
      <c r="C297" s="8" t="s">
        <v>1362</v>
      </c>
      <c r="D297" s="10">
        <v>0.85199999999999998</v>
      </c>
      <c r="E297" s="11">
        <v>3195</v>
      </c>
      <c r="F297" s="11">
        <v>3834</v>
      </c>
      <c r="G297" s="11">
        <v>6390</v>
      </c>
      <c r="H297" s="11">
        <v>7668</v>
      </c>
    </row>
    <row r="298" spans="1:8" x14ac:dyDescent="0.3">
      <c r="A298" s="8" t="s">
        <v>76</v>
      </c>
      <c r="B298" s="8" t="s">
        <v>1378</v>
      </c>
      <c r="C298" s="8" t="s">
        <v>1362</v>
      </c>
      <c r="D298" s="10">
        <v>0.90639999999999998</v>
      </c>
      <c r="E298" s="11">
        <v>3399</v>
      </c>
      <c r="F298" s="11">
        <v>4078.7999999999997</v>
      </c>
      <c r="G298" s="11">
        <v>6798</v>
      </c>
      <c r="H298" s="11">
        <v>8157.5999999999995</v>
      </c>
    </row>
    <row r="299" spans="1:8" x14ac:dyDescent="0.3">
      <c r="A299" s="8" t="s">
        <v>76</v>
      </c>
      <c r="B299" s="8" t="s">
        <v>1379</v>
      </c>
      <c r="C299" s="8" t="s">
        <v>1362</v>
      </c>
      <c r="D299" s="10">
        <v>1.0042</v>
      </c>
      <c r="E299" s="11">
        <v>3765.75</v>
      </c>
      <c r="F299" s="11">
        <v>4518.8999999999996</v>
      </c>
      <c r="G299" s="11">
        <v>7531.5</v>
      </c>
      <c r="H299" s="11">
        <v>9037.7999999999993</v>
      </c>
    </row>
    <row r="300" spans="1:8" x14ac:dyDescent="0.3">
      <c r="A300" s="8" t="s">
        <v>76</v>
      </c>
      <c r="B300" s="8" t="s">
        <v>1380</v>
      </c>
      <c r="C300" s="8" t="s">
        <v>1362</v>
      </c>
      <c r="D300" s="10">
        <v>1.0134000000000001</v>
      </c>
      <c r="E300" s="11">
        <v>3800.2500000000005</v>
      </c>
      <c r="F300" s="11">
        <v>4560.3</v>
      </c>
      <c r="G300" s="11">
        <v>7600.5000000000009</v>
      </c>
      <c r="H300" s="11">
        <v>9120.6</v>
      </c>
    </row>
    <row r="301" spans="1:8" x14ac:dyDescent="0.3">
      <c r="A301" s="8" t="s">
        <v>76</v>
      </c>
      <c r="B301" s="8" t="s">
        <v>1381</v>
      </c>
      <c r="C301" s="8" t="s">
        <v>1362</v>
      </c>
      <c r="D301" s="10">
        <v>1.0609999999999999</v>
      </c>
      <c r="E301" s="11">
        <v>3978.75</v>
      </c>
      <c r="F301" s="11">
        <v>4774.5</v>
      </c>
      <c r="G301" s="11">
        <v>7957.5</v>
      </c>
      <c r="H301" s="11">
        <v>9549</v>
      </c>
    </row>
    <row r="302" spans="1:8" x14ac:dyDescent="0.3">
      <c r="A302" s="8" t="s">
        <v>76</v>
      </c>
      <c r="B302" s="8" t="s">
        <v>1382</v>
      </c>
      <c r="C302" s="8" t="s">
        <v>1166</v>
      </c>
      <c r="D302" s="10">
        <v>0.85470000000000002</v>
      </c>
      <c r="E302" s="11">
        <v>3205.125</v>
      </c>
      <c r="F302" s="11">
        <v>3846.1499999999996</v>
      </c>
      <c r="G302" s="11">
        <v>6410.25</v>
      </c>
      <c r="H302" s="11">
        <v>7692.2999999999993</v>
      </c>
    </row>
    <row r="303" spans="1:8" x14ac:dyDescent="0.3">
      <c r="A303" s="8" t="s">
        <v>76</v>
      </c>
      <c r="B303" s="8" t="s">
        <v>5568</v>
      </c>
      <c r="C303" s="8" t="s">
        <v>1362</v>
      </c>
      <c r="D303" s="10">
        <v>0.91069999999999995</v>
      </c>
      <c r="E303" s="11">
        <v>3415.125</v>
      </c>
      <c r="F303" s="11">
        <v>4098.1499999999996</v>
      </c>
      <c r="G303" s="11">
        <v>6830.25</v>
      </c>
      <c r="H303" s="11">
        <v>8196.2999999999993</v>
      </c>
    </row>
    <row r="304" spans="1:8" x14ac:dyDescent="0.3">
      <c r="A304" s="8" t="s">
        <v>76</v>
      </c>
      <c r="B304" s="8" t="s">
        <v>5270</v>
      </c>
      <c r="C304" s="8" t="s">
        <v>1362</v>
      </c>
      <c r="D304" s="10">
        <v>0.85019999999999996</v>
      </c>
      <c r="E304" s="11">
        <v>3188.25</v>
      </c>
      <c r="F304" s="11">
        <v>3825.8999999999992</v>
      </c>
      <c r="G304" s="11">
        <v>6376.5</v>
      </c>
      <c r="H304" s="11">
        <v>7651.7999999999984</v>
      </c>
    </row>
    <row r="305" spans="1:8" x14ac:dyDescent="0.3">
      <c r="A305" s="8" t="s">
        <v>76</v>
      </c>
      <c r="B305" s="8" t="s">
        <v>5569</v>
      </c>
      <c r="C305" s="8" t="s">
        <v>1398</v>
      </c>
      <c r="D305" s="10">
        <v>0.6089</v>
      </c>
      <c r="E305" s="11">
        <v>2283.375</v>
      </c>
      <c r="F305" s="11">
        <v>2740.05</v>
      </c>
      <c r="G305" s="11">
        <v>4566.75</v>
      </c>
      <c r="H305" s="11">
        <v>5480.1</v>
      </c>
    </row>
    <row r="306" spans="1:8" x14ac:dyDescent="0.3">
      <c r="A306" s="8" t="s">
        <v>76</v>
      </c>
      <c r="B306" s="8" t="s">
        <v>5570</v>
      </c>
      <c r="C306" s="8" t="s">
        <v>1398</v>
      </c>
      <c r="D306" s="10">
        <v>0.63680000000000003</v>
      </c>
      <c r="E306" s="11">
        <v>2388</v>
      </c>
      <c r="F306" s="11">
        <v>2865.6000000000004</v>
      </c>
      <c r="G306" s="11">
        <v>4776</v>
      </c>
      <c r="H306" s="11">
        <v>5731.2000000000007</v>
      </c>
    </row>
    <row r="307" spans="1:8" x14ac:dyDescent="0.3">
      <c r="A307" s="8" t="s">
        <v>76</v>
      </c>
      <c r="B307" s="8" t="s">
        <v>735</v>
      </c>
      <c r="C307" s="8" t="s">
        <v>1362</v>
      </c>
      <c r="D307" s="10">
        <v>0.63690000000000002</v>
      </c>
      <c r="E307" s="11">
        <v>2388.375</v>
      </c>
      <c r="F307" s="11">
        <v>2866.0499999999997</v>
      </c>
      <c r="G307" s="11">
        <v>4776.75</v>
      </c>
      <c r="H307" s="11">
        <v>5732.0999999999995</v>
      </c>
    </row>
    <row r="308" spans="1:8" x14ac:dyDescent="0.3">
      <c r="A308" s="8" t="s">
        <v>76</v>
      </c>
      <c r="B308" s="8" t="s">
        <v>1383</v>
      </c>
      <c r="C308" s="8" t="s">
        <v>1131</v>
      </c>
      <c r="D308" s="10">
        <v>0.67849999999999999</v>
      </c>
      <c r="E308" s="11">
        <v>2544.375</v>
      </c>
      <c r="F308" s="11">
        <v>3053.2499999999995</v>
      </c>
      <c r="G308" s="11">
        <v>5088.75</v>
      </c>
      <c r="H308" s="11">
        <v>6106.4999999999991</v>
      </c>
    </row>
    <row r="309" spans="1:8" x14ac:dyDescent="0.3">
      <c r="A309" s="8" t="s">
        <v>76</v>
      </c>
      <c r="B309" s="8" t="s">
        <v>1384</v>
      </c>
      <c r="C309" s="8" t="s">
        <v>1362</v>
      </c>
      <c r="D309" s="10">
        <v>0.76839999999999997</v>
      </c>
      <c r="E309" s="11">
        <v>2881.5</v>
      </c>
      <c r="F309" s="11">
        <v>3457.7999999999997</v>
      </c>
      <c r="G309" s="11">
        <v>5763</v>
      </c>
      <c r="H309" s="11">
        <v>6915.5999999999995</v>
      </c>
    </row>
    <row r="310" spans="1:8" x14ac:dyDescent="0.3">
      <c r="A310" s="8" t="s">
        <v>76</v>
      </c>
      <c r="B310" s="8" t="s">
        <v>1385</v>
      </c>
      <c r="C310" s="8" t="s">
        <v>1362</v>
      </c>
      <c r="D310" s="10">
        <v>0.77529999999999999</v>
      </c>
      <c r="E310" s="11">
        <v>2907.375</v>
      </c>
      <c r="F310" s="11">
        <v>3488.85</v>
      </c>
      <c r="G310" s="11">
        <v>5814.75</v>
      </c>
      <c r="H310" s="11">
        <v>6977.7</v>
      </c>
    </row>
    <row r="311" spans="1:8" x14ac:dyDescent="0.3">
      <c r="A311" s="8" t="s">
        <v>76</v>
      </c>
      <c r="B311" s="8" t="s">
        <v>1386</v>
      </c>
      <c r="C311" s="8" t="s">
        <v>1362</v>
      </c>
      <c r="D311" s="10">
        <v>0.86799999999999999</v>
      </c>
      <c r="E311" s="11">
        <v>3255</v>
      </c>
      <c r="F311" s="11">
        <v>3905.9999999999995</v>
      </c>
      <c r="G311" s="11">
        <v>6510</v>
      </c>
      <c r="H311" s="11">
        <v>7811.9999999999991</v>
      </c>
    </row>
    <row r="312" spans="1:8" x14ac:dyDescent="0.3">
      <c r="A312" s="8" t="s">
        <v>76</v>
      </c>
      <c r="B312" s="8" t="s">
        <v>1387</v>
      </c>
      <c r="C312" s="8" t="s">
        <v>1131</v>
      </c>
      <c r="D312" s="10">
        <v>0.70369999999999999</v>
      </c>
      <c r="E312" s="11">
        <v>2638.875</v>
      </c>
      <c r="F312" s="11">
        <v>3166.65</v>
      </c>
      <c r="G312" s="11">
        <v>5277.75</v>
      </c>
      <c r="H312" s="11">
        <v>6333.3</v>
      </c>
    </row>
    <row r="313" spans="1:8" x14ac:dyDescent="0.3">
      <c r="A313" s="8" t="s">
        <v>76</v>
      </c>
      <c r="B313" s="8" t="s">
        <v>1388</v>
      </c>
      <c r="C313" s="8" t="s">
        <v>1362</v>
      </c>
      <c r="D313" s="10">
        <v>0.79249999999999998</v>
      </c>
      <c r="E313" s="11">
        <v>2971.875</v>
      </c>
      <c r="F313" s="11">
        <v>3566.25</v>
      </c>
      <c r="G313" s="11">
        <v>5943.75</v>
      </c>
      <c r="H313" s="11">
        <v>7132.5</v>
      </c>
    </row>
    <row r="314" spans="1:8" x14ac:dyDescent="0.3">
      <c r="A314" s="8" t="s">
        <v>76</v>
      </c>
      <c r="B314" s="8" t="s">
        <v>1389</v>
      </c>
      <c r="C314" s="8" t="s">
        <v>1362</v>
      </c>
      <c r="D314" s="10">
        <v>0.79949999999999999</v>
      </c>
      <c r="E314" s="11">
        <v>2998.125</v>
      </c>
      <c r="F314" s="11">
        <v>3597.7499999999995</v>
      </c>
      <c r="G314" s="11">
        <v>5996.25</v>
      </c>
      <c r="H314" s="11">
        <v>7195.4999999999991</v>
      </c>
    </row>
    <row r="315" spans="1:8" x14ac:dyDescent="0.3">
      <c r="A315" s="8" t="s">
        <v>76</v>
      </c>
      <c r="B315" s="8" t="s">
        <v>1390</v>
      </c>
      <c r="C315" s="8" t="s">
        <v>1362</v>
      </c>
      <c r="D315" s="10">
        <v>0.89239999999999997</v>
      </c>
      <c r="E315" s="11">
        <v>3346.5</v>
      </c>
      <c r="F315" s="11">
        <v>4015.7999999999993</v>
      </c>
      <c r="G315" s="11">
        <v>6693</v>
      </c>
      <c r="H315" s="11">
        <v>8031.5999999999985</v>
      </c>
    </row>
    <row r="316" spans="1:8" x14ac:dyDescent="0.3">
      <c r="A316" s="8" t="s">
        <v>76</v>
      </c>
      <c r="B316" s="8" t="s">
        <v>1391</v>
      </c>
      <c r="C316" s="8" t="s">
        <v>1362</v>
      </c>
      <c r="D316" s="10">
        <v>0.86660000000000004</v>
      </c>
      <c r="E316" s="11">
        <v>3249.75</v>
      </c>
      <c r="F316" s="11">
        <v>3899.7</v>
      </c>
      <c r="G316" s="11">
        <v>6499.5</v>
      </c>
      <c r="H316" s="11">
        <v>7799.4</v>
      </c>
    </row>
    <row r="317" spans="1:8" x14ac:dyDescent="0.3">
      <c r="A317" s="8" t="s">
        <v>76</v>
      </c>
      <c r="B317" s="8" t="s">
        <v>1392</v>
      </c>
      <c r="C317" s="8" t="s">
        <v>1131</v>
      </c>
      <c r="D317" s="10">
        <v>0.89970000000000006</v>
      </c>
      <c r="E317" s="11">
        <v>3373.875</v>
      </c>
      <c r="F317" s="11">
        <v>4048.6499999999996</v>
      </c>
      <c r="G317" s="11">
        <v>6747.75</v>
      </c>
      <c r="H317" s="11">
        <v>8097.2999999999993</v>
      </c>
    </row>
    <row r="318" spans="1:8" x14ac:dyDescent="0.3">
      <c r="A318" s="8" t="s">
        <v>76</v>
      </c>
      <c r="B318" s="8" t="s">
        <v>1393</v>
      </c>
      <c r="C318" s="8" t="s">
        <v>1362</v>
      </c>
      <c r="D318" s="10">
        <v>0.91059999999999997</v>
      </c>
      <c r="E318" s="11">
        <v>3414.75</v>
      </c>
      <c r="F318" s="11">
        <v>4097.7</v>
      </c>
      <c r="G318" s="11">
        <v>6829.5</v>
      </c>
      <c r="H318" s="11">
        <v>8195.4</v>
      </c>
    </row>
    <row r="319" spans="1:8" x14ac:dyDescent="0.3">
      <c r="A319" s="8" t="s">
        <v>76</v>
      </c>
      <c r="B319" s="8" t="s">
        <v>1394</v>
      </c>
      <c r="C319" s="8" t="s">
        <v>1131</v>
      </c>
      <c r="D319" s="10">
        <v>0.93830000000000002</v>
      </c>
      <c r="E319" s="11">
        <v>3518.625</v>
      </c>
      <c r="F319" s="11">
        <v>4222.3500000000004</v>
      </c>
      <c r="G319" s="11">
        <v>7037.25</v>
      </c>
      <c r="H319" s="11">
        <v>8444.7000000000007</v>
      </c>
    </row>
    <row r="320" spans="1:8" x14ac:dyDescent="0.3">
      <c r="A320" s="8" t="s">
        <v>76</v>
      </c>
      <c r="B320" s="8" t="s">
        <v>5258</v>
      </c>
      <c r="C320" s="8" t="s">
        <v>1398</v>
      </c>
      <c r="D320" s="10">
        <v>1.0428999999999999</v>
      </c>
      <c r="E320" s="11">
        <v>3910.8749999999995</v>
      </c>
      <c r="F320" s="11">
        <v>4693.0499999999993</v>
      </c>
      <c r="G320" s="11">
        <v>7821.7499999999991</v>
      </c>
      <c r="H320" s="11">
        <v>9386.0999999999985</v>
      </c>
    </row>
    <row r="321" spans="1:8" x14ac:dyDescent="0.3">
      <c r="A321" s="8" t="s">
        <v>224</v>
      </c>
      <c r="B321" s="8" t="s">
        <v>5273</v>
      </c>
      <c r="C321" s="8" t="s">
        <v>1362</v>
      </c>
      <c r="D321" s="10">
        <v>0.65539999999999998</v>
      </c>
      <c r="E321" s="11">
        <v>2457.75</v>
      </c>
      <c r="F321" s="11">
        <v>2949.2999999999997</v>
      </c>
      <c r="G321" s="11">
        <v>4915.5</v>
      </c>
      <c r="H321" s="11">
        <v>5898.5999999999995</v>
      </c>
    </row>
    <row r="322" spans="1:8" x14ac:dyDescent="0.3">
      <c r="A322" s="8" t="s">
        <v>224</v>
      </c>
      <c r="B322" s="8" t="s">
        <v>5571</v>
      </c>
      <c r="C322" s="8" t="s">
        <v>1362</v>
      </c>
      <c r="D322" s="10">
        <v>0.68869999999999998</v>
      </c>
      <c r="E322" s="11">
        <v>2582.625</v>
      </c>
      <c r="F322" s="11">
        <v>3099.1499999999996</v>
      </c>
      <c r="G322" s="11">
        <v>5165.25</v>
      </c>
      <c r="H322" s="11">
        <v>6198.2999999999993</v>
      </c>
    </row>
    <row r="323" spans="1:8" x14ac:dyDescent="0.3">
      <c r="A323" s="8" t="s">
        <v>246</v>
      </c>
      <c r="B323" s="8" t="s">
        <v>815</v>
      </c>
      <c r="C323" s="8" t="s">
        <v>5259</v>
      </c>
      <c r="D323" s="10">
        <v>0.56000000000000005</v>
      </c>
      <c r="E323" s="11">
        <v>2100</v>
      </c>
      <c r="F323" s="11">
        <v>2520</v>
      </c>
      <c r="G323" s="11">
        <v>4200</v>
      </c>
      <c r="H323" s="11">
        <v>5040</v>
      </c>
    </row>
    <row r="324" spans="1:8" x14ac:dyDescent="0.3">
      <c r="A324" s="8" t="s">
        <v>256</v>
      </c>
      <c r="B324" s="8" t="s">
        <v>5274</v>
      </c>
      <c r="C324" s="8" t="s">
        <v>1362</v>
      </c>
      <c r="D324" s="10">
        <v>0.6341</v>
      </c>
      <c r="E324" s="11">
        <v>2377.875</v>
      </c>
      <c r="F324" s="11">
        <v>2853.45</v>
      </c>
      <c r="G324" s="11">
        <v>4755.75</v>
      </c>
      <c r="H324" s="11">
        <v>5706.9</v>
      </c>
    </row>
    <row r="325" spans="1:8" x14ac:dyDescent="0.3">
      <c r="A325" s="8" t="s">
        <v>256</v>
      </c>
      <c r="B325" s="8" t="s">
        <v>5275</v>
      </c>
      <c r="C325" s="8" t="s">
        <v>1362</v>
      </c>
      <c r="D325" s="10">
        <v>0.64839999999999998</v>
      </c>
      <c r="E325" s="11">
        <v>2431.5</v>
      </c>
      <c r="F325" s="11">
        <v>2917.8</v>
      </c>
      <c r="G325" s="11">
        <v>4863</v>
      </c>
      <c r="H325" s="11">
        <v>5835.6</v>
      </c>
    </row>
    <row r="326" spans="1:8" x14ac:dyDescent="0.3">
      <c r="A326" s="8" t="s">
        <v>256</v>
      </c>
      <c r="B326" s="8" t="s">
        <v>5276</v>
      </c>
      <c r="C326" s="8" t="s">
        <v>1362</v>
      </c>
      <c r="D326" s="10">
        <v>0.68230000000000002</v>
      </c>
      <c r="E326" s="11">
        <v>2558.625</v>
      </c>
      <c r="F326" s="11">
        <v>3070.3500000000004</v>
      </c>
      <c r="G326" s="11">
        <v>5117.25</v>
      </c>
      <c r="H326" s="11">
        <v>6140.7000000000007</v>
      </c>
    </row>
    <row r="327" spans="1:8" x14ac:dyDescent="0.3">
      <c r="A327" s="8" t="s">
        <v>256</v>
      </c>
      <c r="B327" s="8" t="s">
        <v>5277</v>
      </c>
      <c r="C327" s="8" t="s">
        <v>1362</v>
      </c>
      <c r="D327" s="10">
        <v>0.70850000000000002</v>
      </c>
      <c r="E327" s="11">
        <v>2656.875</v>
      </c>
      <c r="F327" s="11">
        <v>3188.25</v>
      </c>
      <c r="G327" s="11">
        <v>5313.75</v>
      </c>
      <c r="H327" s="11">
        <v>6376.5</v>
      </c>
    </row>
    <row r="328" spans="1:8" x14ac:dyDescent="0.3">
      <c r="A328" s="8" t="s">
        <v>282</v>
      </c>
      <c r="B328" s="8" t="s">
        <v>5572</v>
      </c>
      <c r="C328" s="8" t="s">
        <v>350</v>
      </c>
      <c r="D328" s="10">
        <v>0.47149999999999997</v>
      </c>
      <c r="E328" s="11">
        <v>1768.125</v>
      </c>
      <c r="F328" s="11">
        <v>2121.75</v>
      </c>
      <c r="G328" s="11">
        <v>3536.25</v>
      </c>
      <c r="H328" s="11">
        <v>4243.5</v>
      </c>
    </row>
    <row r="329" spans="1:8" x14ac:dyDescent="0.3">
      <c r="A329" s="8" t="s">
        <v>282</v>
      </c>
      <c r="B329" s="8" t="s">
        <v>5573</v>
      </c>
      <c r="C329" s="8" t="s">
        <v>3684</v>
      </c>
      <c r="D329" s="10">
        <v>0.57430000000000003</v>
      </c>
      <c r="E329" s="11">
        <v>2153.625</v>
      </c>
      <c r="F329" s="11">
        <v>2584.35</v>
      </c>
      <c r="G329" s="11">
        <v>4307.25</v>
      </c>
      <c r="H329" s="11">
        <v>5168.7</v>
      </c>
    </row>
    <row r="330" spans="1:8" x14ac:dyDescent="0.3">
      <c r="A330" s="8" t="s">
        <v>282</v>
      </c>
      <c r="B330" s="8" t="s">
        <v>1400</v>
      </c>
      <c r="C330" s="8" t="s">
        <v>1398</v>
      </c>
      <c r="D330" s="10">
        <v>0.47</v>
      </c>
      <c r="E330" s="11">
        <v>1762.5</v>
      </c>
      <c r="F330" s="11">
        <v>2115</v>
      </c>
      <c r="G330" s="11">
        <v>3525</v>
      </c>
      <c r="H330" s="11">
        <v>4230</v>
      </c>
    </row>
    <row r="331" spans="1:8" x14ac:dyDescent="0.3">
      <c r="A331" s="8" t="s">
        <v>307</v>
      </c>
      <c r="B331" s="8" t="s">
        <v>1213</v>
      </c>
      <c r="C331" s="8" t="s">
        <v>1401</v>
      </c>
      <c r="D331" s="10">
        <v>0.7833</v>
      </c>
      <c r="E331" s="11">
        <v>2937.375</v>
      </c>
      <c r="F331" s="11">
        <v>3524.8499999999995</v>
      </c>
      <c r="G331" s="11">
        <v>5874.75</v>
      </c>
      <c r="H331" s="11">
        <v>7049.6999999999989</v>
      </c>
    </row>
    <row r="332" spans="1:8" x14ac:dyDescent="0.3">
      <c r="A332" s="8" t="s">
        <v>307</v>
      </c>
      <c r="B332" s="8" t="s">
        <v>1213</v>
      </c>
      <c r="C332" s="8" t="s">
        <v>1402</v>
      </c>
      <c r="D332" s="10">
        <v>0.82240000000000002</v>
      </c>
      <c r="E332" s="11">
        <v>3084</v>
      </c>
      <c r="F332" s="11">
        <v>3700.7999999999997</v>
      </c>
      <c r="G332" s="11">
        <v>6168</v>
      </c>
      <c r="H332" s="11">
        <v>7401.5999999999995</v>
      </c>
    </row>
    <row r="333" spans="1:8" x14ac:dyDescent="0.3">
      <c r="A333" s="8" t="s">
        <v>307</v>
      </c>
      <c r="B333" s="8" t="s">
        <v>1213</v>
      </c>
      <c r="C333" s="8" t="s">
        <v>1403</v>
      </c>
      <c r="D333" s="10">
        <v>0.872</v>
      </c>
      <c r="E333" s="11">
        <v>3270</v>
      </c>
      <c r="F333" s="11">
        <v>3924</v>
      </c>
      <c r="G333" s="11">
        <v>6540</v>
      </c>
      <c r="H333" s="11">
        <v>7848</v>
      </c>
    </row>
    <row r="334" spans="1:8" x14ac:dyDescent="0.3">
      <c r="A334" s="8" t="s">
        <v>307</v>
      </c>
      <c r="B334" s="8" t="s">
        <v>5260</v>
      </c>
      <c r="C334" s="8" t="s">
        <v>1398</v>
      </c>
      <c r="D334" s="10">
        <v>0.83279999999999998</v>
      </c>
      <c r="E334" s="11">
        <v>3123</v>
      </c>
      <c r="F334" s="11">
        <v>3747.5999999999995</v>
      </c>
      <c r="G334" s="11">
        <v>6246</v>
      </c>
      <c r="H334" s="11">
        <v>7495.1999999999989</v>
      </c>
    </row>
    <row r="335" spans="1:8" x14ac:dyDescent="0.3">
      <c r="A335" s="8" t="s">
        <v>307</v>
      </c>
      <c r="B335" s="8" t="s">
        <v>5261</v>
      </c>
      <c r="C335" s="8" t="s">
        <v>1398</v>
      </c>
      <c r="D335" s="10">
        <v>0.88319999999999999</v>
      </c>
      <c r="E335" s="11">
        <v>3312</v>
      </c>
      <c r="F335" s="11">
        <v>3974.3999999999996</v>
      </c>
      <c r="G335" s="11">
        <v>6624</v>
      </c>
      <c r="H335" s="11">
        <v>7948.7999999999993</v>
      </c>
    </row>
    <row r="336" spans="1:8" x14ac:dyDescent="0.3">
      <c r="A336" s="8" t="s">
        <v>307</v>
      </c>
      <c r="B336" s="8" t="s">
        <v>1404</v>
      </c>
      <c r="C336" s="8" t="s">
        <v>1405</v>
      </c>
      <c r="D336" s="10">
        <v>0.61499999999999999</v>
      </c>
      <c r="E336" s="11">
        <v>2306.25</v>
      </c>
      <c r="F336" s="11">
        <v>2767.5</v>
      </c>
      <c r="G336" s="11">
        <v>4612.5</v>
      </c>
      <c r="H336" s="11">
        <v>5535</v>
      </c>
    </row>
    <row r="337" spans="1:8" x14ac:dyDescent="0.3">
      <c r="A337" s="8" t="s">
        <v>307</v>
      </c>
      <c r="B337" s="8" t="s">
        <v>1404</v>
      </c>
      <c r="C337" s="8" t="s">
        <v>1406</v>
      </c>
      <c r="D337" s="10">
        <v>0.70150000000000001</v>
      </c>
      <c r="E337" s="11">
        <v>2630.625</v>
      </c>
      <c r="F337" s="11">
        <v>3156.75</v>
      </c>
      <c r="G337" s="11">
        <v>5261.25</v>
      </c>
      <c r="H337" s="11">
        <v>6313.5</v>
      </c>
    </row>
    <row r="338" spans="1:8" x14ac:dyDescent="0.3">
      <c r="A338" s="8" t="s">
        <v>307</v>
      </c>
      <c r="B338" s="8" t="s">
        <v>5574</v>
      </c>
      <c r="C338" s="8" t="s">
        <v>1398</v>
      </c>
      <c r="D338" s="10">
        <v>1.1891</v>
      </c>
      <c r="E338" s="11">
        <v>4459.125</v>
      </c>
      <c r="F338" s="11">
        <v>5350.95</v>
      </c>
      <c r="G338" s="11">
        <v>8918.25</v>
      </c>
      <c r="H338" s="11">
        <v>10701.9</v>
      </c>
    </row>
    <row r="339" spans="1:8" x14ac:dyDescent="0.3">
      <c r="A339" s="8" t="s">
        <v>307</v>
      </c>
      <c r="B339" s="8" t="s">
        <v>5575</v>
      </c>
      <c r="C339" s="8" t="s">
        <v>1398</v>
      </c>
      <c r="D339" s="10">
        <v>1.2195</v>
      </c>
      <c r="E339" s="11">
        <v>4573.125</v>
      </c>
      <c r="F339" s="11">
        <v>5487.75</v>
      </c>
      <c r="G339" s="11">
        <v>9146.25</v>
      </c>
      <c r="H339" s="11">
        <v>10975.5</v>
      </c>
    </row>
    <row r="340" spans="1:8" x14ac:dyDescent="0.3">
      <c r="A340" s="8" t="s">
        <v>307</v>
      </c>
      <c r="B340" s="8" t="s">
        <v>5576</v>
      </c>
      <c r="C340" s="8" t="s">
        <v>1398</v>
      </c>
      <c r="D340" s="10">
        <v>1.2497</v>
      </c>
      <c r="E340" s="11">
        <v>4686.375</v>
      </c>
      <c r="F340" s="11">
        <v>5623.6500000000005</v>
      </c>
      <c r="G340" s="11">
        <v>9372.75</v>
      </c>
      <c r="H340" s="11">
        <v>11247.300000000001</v>
      </c>
    </row>
    <row r="341" spans="1:8" x14ac:dyDescent="0.3">
      <c r="A341" s="8" t="s">
        <v>307</v>
      </c>
      <c r="B341" s="8" t="s">
        <v>1407</v>
      </c>
      <c r="C341" s="8" t="s">
        <v>1362</v>
      </c>
      <c r="D341" s="10">
        <v>0.63200000000000001</v>
      </c>
      <c r="E341" s="11">
        <v>2370</v>
      </c>
      <c r="F341" s="11">
        <v>2844</v>
      </c>
      <c r="G341" s="11">
        <v>4740</v>
      </c>
      <c r="H341" s="11">
        <v>5688</v>
      </c>
    </row>
    <row r="342" spans="1:8" x14ac:dyDescent="0.3">
      <c r="A342" s="8" t="s">
        <v>307</v>
      </c>
      <c r="B342" s="8" t="s">
        <v>1408</v>
      </c>
      <c r="C342" s="8" t="s">
        <v>1362</v>
      </c>
      <c r="D342" s="10">
        <v>0.66300000000000003</v>
      </c>
      <c r="E342" s="11">
        <v>2486.25</v>
      </c>
      <c r="F342" s="11">
        <v>2983.5</v>
      </c>
      <c r="G342" s="11">
        <v>4972.5</v>
      </c>
      <c r="H342" s="11">
        <v>5967</v>
      </c>
    </row>
    <row r="343" spans="1:8" x14ac:dyDescent="0.3">
      <c r="A343" s="8" t="s">
        <v>307</v>
      </c>
      <c r="B343" s="8" t="s">
        <v>5577</v>
      </c>
      <c r="C343" s="8" t="s">
        <v>1362</v>
      </c>
      <c r="D343" s="10">
        <v>1.0055000000000001</v>
      </c>
      <c r="E343" s="11">
        <v>3770.625</v>
      </c>
      <c r="F343" s="11">
        <v>4524.75</v>
      </c>
      <c r="G343" s="11">
        <v>7541.25</v>
      </c>
      <c r="H343" s="11">
        <v>9049.5</v>
      </c>
    </row>
    <row r="344" spans="1:8" x14ac:dyDescent="0.3">
      <c r="A344" s="8" t="s">
        <v>307</v>
      </c>
      <c r="B344" s="8" t="s">
        <v>5578</v>
      </c>
      <c r="C344" s="8" t="s">
        <v>1362</v>
      </c>
      <c r="D344" s="10">
        <v>1.0566</v>
      </c>
      <c r="E344" s="11">
        <v>3962.25</v>
      </c>
      <c r="F344" s="11">
        <v>4754.7</v>
      </c>
      <c r="G344" s="11">
        <v>7924.5</v>
      </c>
      <c r="H344" s="11">
        <v>9509.4</v>
      </c>
    </row>
    <row r="345" spans="1:8" x14ac:dyDescent="0.3">
      <c r="A345" s="8" t="s">
        <v>307</v>
      </c>
      <c r="B345" s="8" t="s">
        <v>5579</v>
      </c>
      <c r="C345" s="8" t="s">
        <v>1362</v>
      </c>
      <c r="D345" s="10">
        <v>1.1962999999999999</v>
      </c>
      <c r="E345" s="11">
        <v>4486.125</v>
      </c>
      <c r="F345" s="11">
        <v>5383.3499999999995</v>
      </c>
      <c r="G345" s="11">
        <v>8972.25</v>
      </c>
      <c r="H345" s="11">
        <v>10766.699999999999</v>
      </c>
    </row>
    <row r="346" spans="1:8" x14ac:dyDescent="0.3">
      <c r="A346" s="8" t="s">
        <v>307</v>
      </c>
      <c r="B346" s="8" t="s">
        <v>1409</v>
      </c>
      <c r="C346" s="8" t="s">
        <v>1362</v>
      </c>
      <c r="D346" s="10">
        <v>0.75319999999999998</v>
      </c>
      <c r="E346" s="11">
        <v>2824.5</v>
      </c>
      <c r="F346" s="11">
        <v>3389.4</v>
      </c>
      <c r="G346" s="11">
        <v>5649</v>
      </c>
      <c r="H346" s="11">
        <v>6778.8</v>
      </c>
    </row>
    <row r="347" spans="1:8" x14ac:dyDescent="0.3">
      <c r="A347" s="8" t="s">
        <v>307</v>
      </c>
      <c r="B347" s="8" t="s">
        <v>1410</v>
      </c>
      <c r="C347" s="8" t="s">
        <v>1362</v>
      </c>
      <c r="D347" s="10">
        <v>0.89439999999999997</v>
      </c>
      <c r="E347" s="11">
        <v>3354</v>
      </c>
      <c r="F347" s="11">
        <v>4024.8</v>
      </c>
      <c r="G347" s="11">
        <v>6708</v>
      </c>
      <c r="H347" s="11">
        <v>8049.6</v>
      </c>
    </row>
    <row r="348" spans="1:8" x14ac:dyDescent="0.3">
      <c r="A348" s="8" t="s">
        <v>330</v>
      </c>
      <c r="B348" s="8" t="s">
        <v>5580</v>
      </c>
      <c r="C348" s="8" t="s">
        <v>1398</v>
      </c>
      <c r="D348" s="10">
        <v>0.66149999999999998</v>
      </c>
      <c r="E348" s="11">
        <v>2480.625</v>
      </c>
      <c r="F348" s="11">
        <v>2976.75</v>
      </c>
      <c r="G348" s="11">
        <v>4961.25</v>
      </c>
      <c r="H348" s="11">
        <v>5953.5</v>
      </c>
    </row>
    <row r="349" spans="1:8" x14ac:dyDescent="0.3">
      <c r="A349" s="8" t="s">
        <v>330</v>
      </c>
      <c r="B349" s="8" t="s">
        <v>5581</v>
      </c>
      <c r="C349" s="8" t="s">
        <v>1398</v>
      </c>
      <c r="D349" s="10">
        <v>0.71209999999999996</v>
      </c>
      <c r="E349" s="11">
        <v>2670.375</v>
      </c>
      <c r="F349" s="11">
        <v>3204.45</v>
      </c>
      <c r="G349" s="11">
        <v>5340.75</v>
      </c>
      <c r="H349" s="11">
        <v>6408.9</v>
      </c>
    </row>
    <row r="350" spans="1:8" x14ac:dyDescent="0.3">
      <c r="A350" s="8" t="s">
        <v>346</v>
      </c>
      <c r="B350" s="8" t="s">
        <v>5287</v>
      </c>
      <c r="C350" s="8" t="s">
        <v>5235</v>
      </c>
      <c r="D350" s="10">
        <v>0.64690000000000003</v>
      </c>
      <c r="E350" s="11">
        <v>2425.875</v>
      </c>
      <c r="F350" s="11">
        <v>2911.0499999999997</v>
      </c>
      <c r="G350" s="11">
        <v>4851.75</v>
      </c>
      <c r="H350" s="11">
        <v>5822.0999999999995</v>
      </c>
    </row>
    <row r="351" spans="1:8" x14ac:dyDescent="0.3">
      <c r="A351" s="8" t="s">
        <v>346</v>
      </c>
      <c r="B351" s="8" t="s">
        <v>5291</v>
      </c>
      <c r="C351" s="8" t="s">
        <v>5235</v>
      </c>
      <c r="D351" s="10">
        <v>0.65539999999999998</v>
      </c>
      <c r="E351" s="11">
        <v>2457.75</v>
      </c>
      <c r="F351" s="11">
        <v>2949.2999999999997</v>
      </c>
      <c r="G351" s="11">
        <v>4915.5</v>
      </c>
      <c r="H351" s="11">
        <v>5898.5999999999995</v>
      </c>
    </row>
    <row r="352" spans="1:8" x14ac:dyDescent="0.3">
      <c r="A352" s="8" t="s">
        <v>346</v>
      </c>
      <c r="B352" s="8" t="s">
        <v>5280</v>
      </c>
      <c r="C352" s="8" t="s">
        <v>5235</v>
      </c>
      <c r="D352" s="10">
        <v>0.66500000000000004</v>
      </c>
      <c r="E352" s="11">
        <v>2493.75</v>
      </c>
      <c r="F352" s="11">
        <v>2992.5</v>
      </c>
      <c r="G352" s="11">
        <v>4987.5</v>
      </c>
      <c r="H352" s="11">
        <v>5985</v>
      </c>
    </row>
    <row r="353" spans="1:8" x14ac:dyDescent="0.3">
      <c r="A353" s="8" t="s">
        <v>346</v>
      </c>
      <c r="B353" s="8" t="s">
        <v>5288</v>
      </c>
      <c r="C353" s="8" t="s">
        <v>5235</v>
      </c>
      <c r="D353" s="10">
        <v>0.68459999999999999</v>
      </c>
      <c r="E353" s="11">
        <v>2567.25</v>
      </c>
      <c r="F353" s="11">
        <v>3080.7</v>
      </c>
      <c r="G353" s="11">
        <v>5134.5</v>
      </c>
      <c r="H353" s="11">
        <v>6161.4</v>
      </c>
    </row>
    <row r="354" spans="1:8" x14ac:dyDescent="0.3">
      <c r="A354" s="8" t="s">
        <v>346</v>
      </c>
      <c r="B354" s="8" t="s">
        <v>5290</v>
      </c>
      <c r="C354" s="8" t="s">
        <v>5235</v>
      </c>
      <c r="D354" s="10">
        <v>0.69299999999999995</v>
      </c>
      <c r="E354" s="11">
        <v>2598.75</v>
      </c>
      <c r="F354" s="11">
        <v>3118.4999999999995</v>
      </c>
      <c r="G354" s="11">
        <v>5197.5</v>
      </c>
      <c r="H354" s="11">
        <v>6236.9999999999991</v>
      </c>
    </row>
    <row r="355" spans="1:8" x14ac:dyDescent="0.3">
      <c r="A355" s="8" t="s">
        <v>346</v>
      </c>
      <c r="B355" s="8" t="s">
        <v>5278</v>
      </c>
      <c r="C355" s="8" t="s">
        <v>5235</v>
      </c>
      <c r="D355" s="10">
        <v>0.67459999999999998</v>
      </c>
      <c r="E355" s="11">
        <v>2529.75</v>
      </c>
      <c r="F355" s="11">
        <v>3035.7</v>
      </c>
      <c r="G355" s="11">
        <v>5059.5</v>
      </c>
      <c r="H355" s="11">
        <v>6071.4</v>
      </c>
    </row>
    <row r="356" spans="1:8" x14ac:dyDescent="0.3">
      <c r="A356" s="8" t="s">
        <v>346</v>
      </c>
      <c r="B356" s="8" t="s">
        <v>5279</v>
      </c>
      <c r="C356" s="8" t="s">
        <v>5235</v>
      </c>
      <c r="D356" s="10">
        <v>0.70879999999999999</v>
      </c>
      <c r="E356" s="11">
        <v>2658</v>
      </c>
      <c r="F356" s="11">
        <v>3189.6</v>
      </c>
      <c r="G356" s="11">
        <v>5316</v>
      </c>
      <c r="H356" s="11">
        <v>6379.2</v>
      </c>
    </row>
    <row r="357" spans="1:8" x14ac:dyDescent="0.3">
      <c r="A357" s="8" t="s">
        <v>346</v>
      </c>
      <c r="B357" s="8" t="s">
        <v>5289</v>
      </c>
      <c r="C357" s="8" t="s">
        <v>5235</v>
      </c>
      <c r="D357" s="10">
        <v>0.7198</v>
      </c>
      <c r="E357" s="11">
        <v>2699.25</v>
      </c>
      <c r="F357" s="11">
        <v>3239.1</v>
      </c>
      <c r="G357" s="11">
        <v>5398.5</v>
      </c>
      <c r="H357" s="11">
        <v>6478.2</v>
      </c>
    </row>
    <row r="358" spans="1:8" x14ac:dyDescent="0.3">
      <c r="A358" s="8" t="s">
        <v>346</v>
      </c>
      <c r="B358" s="8" t="s">
        <v>5285</v>
      </c>
      <c r="C358" s="8" t="s">
        <v>5235</v>
      </c>
      <c r="D358" s="10">
        <v>0.71909999999999996</v>
      </c>
      <c r="E358" s="11">
        <v>2696.625</v>
      </c>
      <c r="F358" s="11">
        <v>3235.95</v>
      </c>
      <c r="G358" s="11">
        <v>5393.25</v>
      </c>
      <c r="H358" s="11">
        <v>6471.9</v>
      </c>
    </row>
    <row r="359" spans="1:8" x14ac:dyDescent="0.3">
      <c r="A359" s="8" t="s">
        <v>346</v>
      </c>
      <c r="B359" s="8" t="s">
        <v>5284</v>
      </c>
      <c r="C359" s="8" t="s">
        <v>1398</v>
      </c>
      <c r="D359" s="10">
        <v>0.92520000000000002</v>
      </c>
      <c r="E359" s="11">
        <v>3469.5</v>
      </c>
      <c r="F359" s="11">
        <v>4163.3999999999996</v>
      </c>
      <c r="G359" s="11">
        <v>6939</v>
      </c>
      <c r="H359" s="11">
        <v>8326.7999999999993</v>
      </c>
    </row>
    <row r="360" spans="1:8" x14ac:dyDescent="0.3">
      <c r="A360" s="8" t="s">
        <v>346</v>
      </c>
      <c r="B360" s="8" t="s">
        <v>5582</v>
      </c>
      <c r="C360" s="8" t="s">
        <v>5235</v>
      </c>
      <c r="D360" s="10">
        <v>0.71919999999999995</v>
      </c>
      <c r="E360" s="11">
        <v>2697</v>
      </c>
      <c r="F360" s="11">
        <v>3236.3999999999996</v>
      </c>
      <c r="G360" s="11">
        <v>5394</v>
      </c>
      <c r="H360" s="11">
        <v>6472.7999999999993</v>
      </c>
    </row>
    <row r="361" spans="1:8" x14ac:dyDescent="0.3">
      <c r="A361" s="8" t="s">
        <v>346</v>
      </c>
      <c r="B361" s="8" t="s">
        <v>5583</v>
      </c>
      <c r="C361" s="8" t="s">
        <v>5235</v>
      </c>
      <c r="D361" s="10">
        <v>0.73709999999999998</v>
      </c>
      <c r="E361" s="11">
        <v>2764.125</v>
      </c>
      <c r="F361" s="11">
        <v>3316.95</v>
      </c>
      <c r="G361" s="11">
        <v>5528.25</v>
      </c>
      <c r="H361" s="11">
        <v>6633.9</v>
      </c>
    </row>
    <row r="362" spans="1:8" x14ac:dyDescent="0.3">
      <c r="A362" s="8" t="s">
        <v>346</v>
      </c>
      <c r="B362" s="8" t="s">
        <v>5584</v>
      </c>
      <c r="C362" s="8" t="s">
        <v>5235</v>
      </c>
      <c r="D362" s="10">
        <v>0.73429999999999995</v>
      </c>
      <c r="E362" s="11">
        <v>2753.625</v>
      </c>
      <c r="F362" s="11">
        <v>3304.35</v>
      </c>
      <c r="G362" s="11">
        <v>5507.25</v>
      </c>
      <c r="H362" s="11">
        <v>6608.7</v>
      </c>
    </row>
    <row r="363" spans="1:8" x14ac:dyDescent="0.3">
      <c r="A363" s="8" t="s">
        <v>346</v>
      </c>
      <c r="B363" s="8" t="s">
        <v>5585</v>
      </c>
      <c r="C363" s="8" t="s">
        <v>5235</v>
      </c>
      <c r="D363" s="10">
        <v>0.75329999999999997</v>
      </c>
      <c r="E363" s="11">
        <v>2824.875</v>
      </c>
      <c r="F363" s="11">
        <v>3389.8499999999995</v>
      </c>
      <c r="G363" s="11">
        <v>5649.75</v>
      </c>
      <c r="H363" s="11">
        <v>6779.6999999999989</v>
      </c>
    </row>
    <row r="364" spans="1:8" x14ac:dyDescent="0.3">
      <c r="A364" s="8" t="s">
        <v>346</v>
      </c>
      <c r="B364" s="8" t="s">
        <v>5286</v>
      </c>
      <c r="C364" s="8" t="s">
        <v>5235</v>
      </c>
      <c r="D364" s="10">
        <v>0.78800000000000003</v>
      </c>
      <c r="E364" s="11">
        <v>2955</v>
      </c>
      <c r="F364" s="11">
        <v>3546</v>
      </c>
      <c r="G364" s="11">
        <v>5910</v>
      </c>
      <c r="H364" s="11">
        <v>7092</v>
      </c>
    </row>
    <row r="365" spans="1:8" x14ac:dyDescent="0.3">
      <c r="A365" s="8" t="s">
        <v>346</v>
      </c>
      <c r="B365" s="8" t="s">
        <v>5281</v>
      </c>
      <c r="C365" s="8" t="s">
        <v>5282</v>
      </c>
      <c r="D365" s="10">
        <v>0.85019999999999996</v>
      </c>
      <c r="E365" s="11">
        <v>3188.25</v>
      </c>
      <c r="F365" s="11">
        <v>3825.8999999999992</v>
      </c>
      <c r="G365" s="11">
        <v>6376.5</v>
      </c>
      <c r="H365" s="11">
        <v>7651.7999999999984</v>
      </c>
    </row>
    <row r="366" spans="1:8" x14ac:dyDescent="0.3">
      <c r="A366" s="8" t="s">
        <v>346</v>
      </c>
      <c r="B366" s="8" t="s">
        <v>5431</v>
      </c>
      <c r="C366" s="8" t="s">
        <v>5235</v>
      </c>
      <c r="D366" s="10">
        <v>0.80840000000000001</v>
      </c>
      <c r="E366" s="11">
        <v>3031.5</v>
      </c>
      <c r="F366" s="11">
        <v>3637.7999999999997</v>
      </c>
      <c r="G366" s="11">
        <v>6063</v>
      </c>
      <c r="H366" s="11">
        <v>7275.5999999999995</v>
      </c>
    </row>
    <row r="367" spans="1:8" x14ac:dyDescent="0.3">
      <c r="A367" s="8" t="s">
        <v>346</v>
      </c>
      <c r="B367" s="8" t="s">
        <v>5283</v>
      </c>
      <c r="C367" s="8" t="s">
        <v>5282</v>
      </c>
      <c r="D367" s="10">
        <v>0.7954</v>
      </c>
      <c r="E367" s="11">
        <v>2982.75</v>
      </c>
      <c r="F367" s="11">
        <v>3579.3</v>
      </c>
      <c r="G367" s="11">
        <v>5965.5</v>
      </c>
      <c r="H367" s="11">
        <v>7158.6</v>
      </c>
    </row>
    <row r="368" spans="1:8" x14ac:dyDescent="0.3">
      <c r="A368" s="8" t="s">
        <v>346</v>
      </c>
      <c r="B368" s="8" t="s">
        <v>5586</v>
      </c>
      <c r="C368" s="8" t="s">
        <v>1398</v>
      </c>
      <c r="D368" s="10">
        <v>0.72689999999999999</v>
      </c>
      <c r="E368" s="11">
        <v>2725.875</v>
      </c>
      <c r="F368" s="11">
        <v>3271.0499999999997</v>
      </c>
      <c r="G368" s="11">
        <v>5451.75</v>
      </c>
      <c r="H368" s="11">
        <v>6542.0999999999995</v>
      </c>
    </row>
    <row r="369" spans="1:8" x14ac:dyDescent="0.3">
      <c r="A369" s="8" t="s">
        <v>346</v>
      </c>
      <c r="B369" s="8" t="s">
        <v>5587</v>
      </c>
      <c r="C369" s="8" t="s">
        <v>1398</v>
      </c>
      <c r="D369" s="10">
        <v>0.81820000000000004</v>
      </c>
      <c r="E369" s="11">
        <v>3068.25</v>
      </c>
      <c r="F369" s="11">
        <v>3681.9</v>
      </c>
      <c r="G369" s="11">
        <v>6136.5</v>
      </c>
      <c r="H369" s="11">
        <v>7363.8</v>
      </c>
    </row>
    <row r="370" spans="1:8" x14ac:dyDescent="0.3">
      <c r="A370" s="8" t="s">
        <v>346</v>
      </c>
      <c r="B370" s="8" t="s">
        <v>5262</v>
      </c>
      <c r="C370" s="8" t="s">
        <v>5235</v>
      </c>
      <c r="D370" s="10">
        <v>0.86150000000000004</v>
      </c>
      <c r="E370" s="11">
        <v>3230.625</v>
      </c>
      <c r="F370" s="11">
        <v>3876.75</v>
      </c>
      <c r="G370" s="11">
        <v>6461.25</v>
      </c>
      <c r="H370" s="11">
        <v>7753.5</v>
      </c>
    </row>
    <row r="371" spans="1:8" x14ac:dyDescent="0.3">
      <c r="A371" s="8" t="s">
        <v>610</v>
      </c>
      <c r="B371" s="8" t="s">
        <v>1411</v>
      </c>
      <c r="C371" s="8" t="s">
        <v>1412</v>
      </c>
      <c r="D371" s="10">
        <v>0.76070000000000004</v>
      </c>
      <c r="E371" s="11">
        <v>2852.625</v>
      </c>
      <c r="F371" s="11">
        <v>3423.15</v>
      </c>
      <c r="G371" s="11">
        <v>5705.25</v>
      </c>
      <c r="H371" s="11">
        <v>6846.3</v>
      </c>
    </row>
    <row r="372" spans="1:8" x14ac:dyDescent="0.3">
      <c r="A372" s="8" t="s">
        <v>610</v>
      </c>
      <c r="B372" s="8" t="s">
        <v>5588</v>
      </c>
      <c r="C372" s="8" t="s">
        <v>1398</v>
      </c>
      <c r="D372" s="10">
        <v>0.61799999999999999</v>
      </c>
      <c r="E372" s="11">
        <v>2317.5</v>
      </c>
      <c r="F372" s="11">
        <v>2780.9999999999995</v>
      </c>
      <c r="G372" s="11">
        <v>4635</v>
      </c>
      <c r="H372" s="11">
        <v>5561.9999999999991</v>
      </c>
    </row>
    <row r="373" spans="1:8" x14ac:dyDescent="0.3">
      <c r="A373" s="8" t="s">
        <v>610</v>
      </c>
      <c r="B373" s="8" t="s">
        <v>5292</v>
      </c>
      <c r="C373" s="8" t="s">
        <v>5293</v>
      </c>
      <c r="D373" s="10">
        <v>0.67059999999999997</v>
      </c>
      <c r="E373" s="11">
        <v>2514.75</v>
      </c>
      <c r="F373" s="11">
        <v>3017.7</v>
      </c>
      <c r="G373" s="11">
        <v>5029.5</v>
      </c>
      <c r="H373" s="11">
        <v>6035.4</v>
      </c>
    </row>
    <row r="374" spans="1:8" x14ac:dyDescent="0.3">
      <c r="A374" s="8" t="s">
        <v>610</v>
      </c>
      <c r="B374" s="8" t="s">
        <v>5589</v>
      </c>
      <c r="C374" s="8" t="s">
        <v>1398</v>
      </c>
      <c r="D374" s="10">
        <v>0.70589999999999997</v>
      </c>
      <c r="E374" s="11">
        <v>2647.125</v>
      </c>
      <c r="F374" s="11">
        <v>3176.5499999999997</v>
      </c>
      <c r="G374" s="11">
        <v>5294.25</v>
      </c>
      <c r="H374" s="11">
        <v>6353.0999999999995</v>
      </c>
    </row>
    <row r="375" spans="1:8" x14ac:dyDescent="0.3">
      <c r="A375" s="8" t="s">
        <v>610</v>
      </c>
      <c r="B375" s="8" t="s">
        <v>5590</v>
      </c>
      <c r="C375" s="8" t="s">
        <v>1398</v>
      </c>
      <c r="D375" s="10">
        <v>0.72809999999999997</v>
      </c>
      <c r="E375" s="11">
        <v>2730.375</v>
      </c>
      <c r="F375" s="11">
        <v>3276.45</v>
      </c>
      <c r="G375" s="11">
        <v>5460.75</v>
      </c>
      <c r="H375" s="11">
        <v>6552.9</v>
      </c>
    </row>
    <row r="376" spans="1:8" x14ac:dyDescent="0.3">
      <c r="A376" s="8" t="s">
        <v>610</v>
      </c>
      <c r="B376" s="8" t="s">
        <v>5591</v>
      </c>
      <c r="C376" s="8" t="s">
        <v>1398</v>
      </c>
      <c r="D376" s="10">
        <v>0.75860000000000005</v>
      </c>
      <c r="E376" s="11">
        <v>2844.75</v>
      </c>
      <c r="F376" s="11">
        <v>3413.7000000000003</v>
      </c>
      <c r="G376" s="11">
        <v>5689.5</v>
      </c>
      <c r="H376" s="11">
        <v>6827.4000000000005</v>
      </c>
    </row>
    <row r="377" spans="1:8" x14ac:dyDescent="0.3">
      <c r="A377" s="8" t="s">
        <v>610</v>
      </c>
      <c r="B377" s="8" t="s">
        <v>1413</v>
      </c>
      <c r="C377" s="8" t="s">
        <v>1414</v>
      </c>
      <c r="D377" s="10">
        <v>0.76060000000000005</v>
      </c>
      <c r="E377" s="11">
        <v>2852.25</v>
      </c>
      <c r="F377" s="11">
        <v>3422.7</v>
      </c>
      <c r="G377" s="11">
        <v>5704.5</v>
      </c>
      <c r="H377" s="11">
        <v>6845.4</v>
      </c>
    </row>
    <row r="378" spans="1:8" x14ac:dyDescent="0.3">
      <c r="A378" s="8" t="s">
        <v>610</v>
      </c>
      <c r="B378" s="8" t="s">
        <v>1415</v>
      </c>
      <c r="C378" s="8" t="s">
        <v>1416</v>
      </c>
      <c r="D378" s="10">
        <v>0.68869999999999998</v>
      </c>
      <c r="E378" s="11">
        <v>2582.625</v>
      </c>
      <c r="F378" s="11">
        <v>3099.1499999999996</v>
      </c>
      <c r="G378" s="11">
        <v>5165.25</v>
      </c>
      <c r="H378" s="11">
        <v>6198.2999999999993</v>
      </c>
    </row>
    <row r="379" spans="1:8" x14ac:dyDescent="0.3">
      <c r="A379" s="8" t="s">
        <v>610</v>
      </c>
      <c r="B379" s="8" t="s">
        <v>1300</v>
      </c>
      <c r="C379" s="8" t="s">
        <v>1417</v>
      </c>
      <c r="D379" s="10">
        <v>0.73409999999999997</v>
      </c>
      <c r="E379" s="11">
        <v>2752.875</v>
      </c>
      <c r="F379" s="11">
        <v>3303.45</v>
      </c>
      <c r="G379" s="11">
        <v>5505.75</v>
      </c>
      <c r="H379" s="11">
        <v>6606.9</v>
      </c>
    </row>
    <row r="380" spans="1:8" x14ac:dyDescent="0.3">
      <c r="A380" s="8" t="s">
        <v>610</v>
      </c>
      <c r="B380" s="8" t="s">
        <v>5592</v>
      </c>
      <c r="C380" s="8" t="s">
        <v>1398</v>
      </c>
      <c r="D380" s="10">
        <v>0.84970000000000001</v>
      </c>
      <c r="E380" s="11">
        <v>3186.375</v>
      </c>
      <c r="F380" s="11">
        <v>3823.6499999999996</v>
      </c>
      <c r="G380" s="11">
        <v>6372.75</v>
      </c>
      <c r="H380" s="11">
        <v>7647.2999999999993</v>
      </c>
    </row>
  </sheetData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pageOrder="overThenDown" orientation="portrait" r:id="rId1"/>
  <headerFooter>
    <oddHeader>&amp;C&amp;"Euphemia,Normale"&amp;12FRINGE BENEFIT 2023
AUTOVEICOLI IBRIDO-BENZINA E IBRIDO-GASOLIO IN PRODUZIONE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CC42-0E8E-4ADD-9654-770EC23D6A9C}">
  <dimension ref="A1:AMJ277"/>
  <sheetViews>
    <sheetView topLeftCell="A144" zoomScaleNormal="100" workbookViewId="0"/>
  </sheetViews>
  <sheetFormatPr defaultColWidth="8.88671875" defaultRowHeight="13.2" x14ac:dyDescent="0.25"/>
  <cols>
    <col min="1" max="1" width="16.6640625" style="1" bestFit="1" customWidth="1"/>
    <col min="2" max="2" width="37.88671875" style="1" customWidth="1"/>
    <col min="3" max="3" width="23.88671875" style="1" customWidth="1"/>
    <col min="4" max="4" width="11.6640625" style="3" customWidth="1"/>
    <col min="5" max="8" width="10.6640625" style="1" customWidth="1"/>
    <col min="9" max="174" width="9" style="1" customWidth="1"/>
    <col min="175" max="1021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16" t="s">
        <v>1418</v>
      </c>
      <c r="B2" s="17"/>
      <c r="C2" s="17"/>
      <c r="D2" s="38"/>
      <c r="E2" s="18"/>
      <c r="F2" s="18"/>
      <c r="G2" s="18"/>
      <c r="H2" s="18"/>
    </row>
    <row r="3" spans="1:8" x14ac:dyDescent="0.25">
      <c r="A3" s="8" t="s">
        <v>5700</v>
      </c>
      <c r="B3" s="8" t="s">
        <v>5632</v>
      </c>
      <c r="C3" s="8" t="s">
        <v>1420</v>
      </c>
      <c r="D3" s="10">
        <v>0.48980000000000001</v>
      </c>
      <c r="E3" s="11">
        <f t="shared" ref="E3" si="0">$D3*0.25*15000</f>
        <v>1836.75</v>
      </c>
      <c r="F3" s="11">
        <f t="shared" ref="F3" si="1">$D3*0.3*15000</f>
        <v>2204.1</v>
      </c>
      <c r="G3" s="11">
        <f t="shared" ref="G3" si="2">$D3*0.5*15000</f>
        <v>3673.5</v>
      </c>
      <c r="H3" s="11">
        <f t="shared" ref="H3" si="3">$D3*0.6*15000</f>
        <v>4408.2</v>
      </c>
    </row>
    <row r="4" spans="1:8" x14ac:dyDescent="0.25">
      <c r="A4" s="8" t="s">
        <v>28</v>
      </c>
      <c r="B4" s="8" t="s">
        <v>1419</v>
      </c>
      <c r="C4" s="8" t="s">
        <v>1420</v>
      </c>
      <c r="D4" s="10">
        <v>0.81179999999999997</v>
      </c>
      <c r="E4" s="11">
        <v>3044.25</v>
      </c>
      <c r="F4" s="11">
        <v>3653.0999999999995</v>
      </c>
      <c r="G4" s="11">
        <v>6088.5</v>
      </c>
      <c r="H4" s="11">
        <v>7306.1999999999989</v>
      </c>
    </row>
    <row r="5" spans="1:8" x14ac:dyDescent="0.25">
      <c r="A5" s="8" t="s">
        <v>28</v>
      </c>
      <c r="B5" s="8" t="s">
        <v>5294</v>
      </c>
      <c r="C5" s="8" t="s">
        <v>1420</v>
      </c>
      <c r="D5" s="10">
        <v>0.94140000000000001</v>
      </c>
      <c r="E5" s="11">
        <v>3530.25</v>
      </c>
      <c r="F5" s="11">
        <v>4236.3</v>
      </c>
      <c r="G5" s="11">
        <v>7060.5</v>
      </c>
      <c r="H5" s="11">
        <v>8472.6</v>
      </c>
    </row>
    <row r="6" spans="1:8" x14ac:dyDescent="0.25">
      <c r="A6" s="8" t="s">
        <v>28</v>
      </c>
      <c r="B6" s="8" t="s">
        <v>5295</v>
      </c>
      <c r="C6" s="8" t="s">
        <v>1420</v>
      </c>
      <c r="D6" s="10">
        <v>1.2191000000000001</v>
      </c>
      <c r="E6" s="11">
        <v>4571.625</v>
      </c>
      <c r="F6" s="11">
        <v>5485.95</v>
      </c>
      <c r="G6" s="11">
        <v>9143.25</v>
      </c>
      <c r="H6" s="11">
        <v>10971.9</v>
      </c>
    </row>
    <row r="7" spans="1:8" x14ac:dyDescent="0.25">
      <c r="A7" s="8" t="s">
        <v>28</v>
      </c>
      <c r="B7" s="8" t="s">
        <v>5296</v>
      </c>
      <c r="C7" s="8" t="s">
        <v>1420</v>
      </c>
      <c r="D7" s="10">
        <v>0.90500000000000003</v>
      </c>
      <c r="E7" s="11">
        <v>3393.75</v>
      </c>
      <c r="F7" s="11">
        <v>4072.5000000000005</v>
      </c>
      <c r="G7" s="11">
        <v>6787.5</v>
      </c>
      <c r="H7" s="11">
        <v>8145.0000000000009</v>
      </c>
    </row>
    <row r="8" spans="1:8" x14ac:dyDescent="0.25">
      <c r="A8" s="8" t="s">
        <v>28</v>
      </c>
      <c r="B8" s="8" t="s">
        <v>5317</v>
      </c>
      <c r="C8" s="8" t="s">
        <v>810</v>
      </c>
      <c r="D8" s="10">
        <v>0.52070000000000005</v>
      </c>
      <c r="E8" s="11">
        <v>1952.6250000000002</v>
      </c>
      <c r="F8" s="11">
        <v>2343.15</v>
      </c>
      <c r="G8" s="11">
        <v>3905.2500000000005</v>
      </c>
      <c r="H8" s="11">
        <v>4686.3</v>
      </c>
    </row>
    <row r="9" spans="1:8" x14ac:dyDescent="0.25">
      <c r="A9" s="8" t="s">
        <v>28</v>
      </c>
      <c r="B9" s="8" t="s">
        <v>5319</v>
      </c>
      <c r="C9" s="8" t="s">
        <v>286</v>
      </c>
      <c r="D9" s="10">
        <v>0.56340000000000001</v>
      </c>
      <c r="E9" s="11">
        <v>2112.75</v>
      </c>
      <c r="F9" s="11">
        <v>2535.3000000000002</v>
      </c>
      <c r="G9" s="11">
        <v>4225.5</v>
      </c>
      <c r="H9" s="11">
        <v>5070.6000000000004</v>
      </c>
    </row>
    <row r="10" spans="1:8" x14ac:dyDescent="0.25">
      <c r="A10" s="8" t="s">
        <v>28</v>
      </c>
      <c r="B10" s="8" t="s">
        <v>5633</v>
      </c>
      <c r="C10" s="8" t="s">
        <v>715</v>
      </c>
      <c r="D10" s="10">
        <v>0.60450000000000004</v>
      </c>
      <c r="E10" s="11">
        <v>2266.875</v>
      </c>
      <c r="F10" s="11">
        <v>2720.25</v>
      </c>
      <c r="G10" s="11">
        <v>4533.75</v>
      </c>
      <c r="H10" s="11">
        <v>5440.5</v>
      </c>
    </row>
    <row r="11" spans="1:8" x14ac:dyDescent="0.25">
      <c r="A11" s="8" t="s">
        <v>28</v>
      </c>
      <c r="B11" s="8" t="s">
        <v>5318</v>
      </c>
      <c r="C11" s="8" t="s">
        <v>167</v>
      </c>
      <c r="D11" s="10">
        <v>0.63829999999999998</v>
      </c>
      <c r="E11" s="11">
        <v>2393.625</v>
      </c>
      <c r="F11" s="11">
        <v>2872.35</v>
      </c>
      <c r="G11" s="11">
        <v>4787.25</v>
      </c>
      <c r="H11" s="11">
        <v>5744.7</v>
      </c>
    </row>
    <row r="12" spans="1:8" x14ac:dyDescent="0.25">
      <c r="A12" s="8" t="s">
        <v>76</v>
      </c>
      <c r="B12" s="8" t="s">
        <v>1421</v>
      </c>
      <c r="C12" s="8" t="s">
        <v>1420</v>
      </c>
      <c r="D12" s="10">
        <v>0.48270000000000002</v>
      </c>
      <c r="E12" s="11">
        <v>1810.125</v>
      </c>
      <c r="F12" s="11">
        <v>2172.15</v>
      </c>
      <c r="G12" s="11">
        <v>3620.25</v>
      </c>
      <c r="H12" s="11">
        <v>4344.3</v>
      </c>
    </row>
    <row r="13" spans="1:8" x14ac:dyDescent="0.25">
      <c r="A13" s="8" t="s">
        <v>76</v>
      </c>
      <c r="B13" s="8" t="s">
        <v>5634</v>
      </c>
      <c r="C13" s="8" t="s">
        <v>1420</v>
      </c>
      <c r="D13" s="10">
        <v>0.60199999999999998</v>
      </c>
      <c r="E13" s="11">
        <v>2257.5</v>
      </c>
      <c r="F13" s="11">
        <v>2708.9999999999995</v>
      </c>
      <c r="G13" s="11">
        <v>4515</v>
      </c>
      <c r="H13" s="11">
        <v>5417.9999999999991</v>
      </c>
    </row>
    <row r="14" spans="1:8" x14ac:dyDescent="0.25">
      <c r="A14" s="8" t="s">
        <v>76</v>
      </c>
      <c r="B14" s="8" t="s">
        <v>5635</v>
      </c>
      <c r="C14" s="8" t="s">
        <v>1420</v>
      </c>
      <c r="D14" s="10">
        <v>0.70340000000000003</v>
      </c>
      <c r="E14" s="11">
        <v>2637.75</v>
      </c>
      <c r="F14" s="11">
        <v>3165.3</v>
      </c>
      <c r="G14" s="11">
        <v>5275.5</v>
      </c>
      <c r="H14" s="11">
        <v>6330.6</v>
      </c>
    </row>
    <row r="15" spans="1:8" x14ac:dyDescent="0.25">
      <c r="A15" s="8" t="s">
        <v>76</v>
      </c>
      <c r="B15" s="8" t="s">
        <v>5636</v>
      </c>
      <c r="C15" s="8" t="s">
        <v>5637</v>
      </c>
      <c r="D15" s="10">
        <v>1.1448</v>
      </c>
      <c r="E15" s="11">
        <v>4293</v>
      </c>
      <c r="F15" s="11">
        <v>5151.6000000000004</v>
      </c>
      <c r="G15" s="11">
        <v>8586</v>
      </c>
      <c r="H15" s="11">
        <v>10303.200000000001</v>
      </c>
    </row>
    <row r="16" spans="1:8" x14ac:dyDescent="0.25">
      <c r="A16" s="8" t="s">
        <v>76</v>
      </c>
      <c r="B16" s="8" t="s">
        <v>5321</v>
      </c>
      <c r="C16" s="8" t="s">
        <v>252</v>
      </c>
      <c r="D16" s="10">
        <v>0.77700000000000002</v>
      </c>
      <c r="E16" s="11">
        <v>2913.75</v>
      </c>
      <c r="F16" s="11">
        <v>3496.5</v>
      </c>
      <c r="G16" s="11">
        <v>5827.5</v>
      </c>
      <c r="H16" s="11">
        <v>6993</v>
      </c>
    </row>
    <row r="17" spans="1:8" x14ac:dyDescent="0.25">
      <c r="A17" s="8" t="s">
        <v>76</v>
      </c>
      <c r="B17" s="8" t="s">
        <v>5320</v>
      </c>
      <c r="C17" s="8" t="s">
        <v>252</v>
      </c>
      <c r="D17" s="10">
        <v>0.90449999999999997</v>
      </c>
      <c r="E17" s="11">
        <v>3391.875</v>
      </c>
      <c r="F17" s="11">
        <v>4070.2499999999995</v>
      </c>
      <c r="G17" s="11">
        <v>6783.75</v>
      </c>
      <c r="H17" s="11">
        <v>8140.4999999999991</v>
      </c>
    </row>
    <row r="18" spans="1:8" x14ac:dyDescent="0.25">
      <c r="A18" s="8" t="s">
        <v>76</v>
      </c>
      <c r="B18" s="8" t="s">
        <v>6061</v>
      </c>
      <c r="C18" s="8" t="s">
        <v>1420</v>
      </c>
      <c r="D18" s="10">
        <v>0.58040000000000003</v>
      </c>
      <c r="E18" s="11">
        <v>2176.5</v>
      </c>
      <c r="F18" s="11">
        <v>2611.8000000000002</v>
      </c>
      <c r="G18" s="11">
        <v>4353</v>
      </c>
      <c r="H18" s="11">
        <v>5223.6000000000004</v>
      </c>
    </row>
    <row r="19" spans="1:8" x14ac:dyDescent="0.25">
      <c r="A19" s="8" t="s">
        <v>76</v>
      </c>
      <c r="B19" s="8" t="s">
        <v>1422</v>
      </c>
      <c r="C19" s="8" t="s">
        <v>1420</v>
      </c>
      <c r="D19" s="10">
        <v>0.69989999999999997</v>
      </c>
      <c r="E19" s="11">
        <v>2624.625</v>
      </c>
      <c r="F19" s="11">
        <v>3149.5499999999997</v>
      </c>
      <c r="G19" s="11">
        <v>5249.25</v>
      </c>
      <c r="H19" s="11">
        <v>6299.0999999999995</v>
      </c>
    </row>
    <row r="20" spans="1:8" x14ac:dyDescent="0.25">
      <c r="A20" s="8" t="s">
        <v>151</v>
      </c>
      <c r="B20" s="8" t="s">
        <v>1423</v>
      </c>
      <c r="C20" s="8" t="s">
        <v>1420</v>
      </c>
      <c r="D20" s="10">
        <v>0.42830000000000001</v>
      </c>
      <c r="E20" s="11">
        <v>1606.125</v>
      </c>
      <c r="F20" s="11">
        <v>1927.35</v>
      </c>
      <c r="G20" s="11">
        <v>3212.25</v>
      </c>
      <c r="H20" s="11">
        <v>3854.7</v>
      </c>
    </row>
    <row r="21" spans="1:8" x14ac:dyDescent="0.25">
      <c r="A21" s="8" t="s">
        <v>165</v>
      </c>
      <c r="B21" s="8" t="s">
        <v>5297</v>
      </c>
      <c r="C21" s="8" t="s">
        <v>1420</v>
      </c>
      <c r="D21" s="10">
        <v>0.44850000000000001</v>
      </c>
      <c r="E21" s="11">
        <v>1681.875</v>
      </c>
      <c r="F21" s="11">
        <v>2018.25</v>
      </c>
      <c r="G21" s="11">
        <v>3363.75</v>
      </c>
      <c r="H21" s="11">
        <v>4036.5</v>
      </c>
    </row>
    <row r="22" spans="1:8" x14ac:dyDescent="0.25">
      <c r="A22" s="8" t="s">
        <v>165</v>
      </c>
      <c r="B22" s="8" t="s">
        <v>5638</v>
      </c>
      <c r="C22" s="8" t="s">
        <v>1420</v>
      </c>
      <c r="D22" s="10">
        <v>0.45610000000000001</v>
      </c>
      <c r="E22" s="11">
        <v>1710.375</v>
      </c>
      <c r="F22" s="11">
        <v>2052.4500000000003</v>
      </c>
      <c r="G22" s="11">
        <v>3420.75</v>
      </c>
      <c r="H22" s="11">
        <v>4104.9000000000005</v>
      </c>
    </row>
    <row r="23" spans="1:8" x14ac:dyDescent="0.25">
      <c r="A23" s="8" t="s">
        <v>165</v>
      </c>
      <c r="B23" s="8" t="s">
        <v>5639</v>
      </c>
      <c r="C23" s="8" t="s">
        <v>1420</v>
      </c>
      <c r="D23" s="10">
        <v>0.48280000000000001</v>
      </c>
      <c r="E23" s="11">
        <v>1810.5</v>
      </c>
      <c r="F23" s="11">
        <v>2172.6</v>
      </c>
      <c r="G23" s="11">
        <v>3621</v>
      </c>
      <c r="H23" s="11">
        <v>4345.2</v>
      </c>
    </row>
    <row r="24" spans="1:8" x14ac:dyDescent="0.25">
      <c r="A24" s="8" t="s">
        <v>170</v>
      </c>
      <c r="B24" s="8" t="s">
        <v>5298</v>
      </c>
      <c r="C24" s="8" t="s">
        <v>1427</v>
      </c>
      <c r="D24" s="10">
        <v>0.29409999999999997</v>
      </c>
      <c r="E24" s="11">
        <v>1102.875</v>
      </c>
      <c r="F24" s="11">
        <v>1323.4499999999998</v>
      </c>
      <c r="G24" s="11">
        <v>2205.75</v>
      </c>
      <c r="H24" s="11">
        <v>2646.8999999999996</v>
      </c>
    </row>
    <row r="25" spans="1:8" x14ac:dyDescent="0.25">
      <c r="A25" s="8" t="s">
        <v>5477</v>
      </c>
      <c r="B25" s="8" t="s">
        <v>5640</v>
      </c>
      <c r="C25" s="8" t="s">
        <v>1420</v>
      </c>
      <c r="D25" s="10">
        <v>0.49469999999999997</v>
      </c>
      <c r="E25" s="11">
        <v>1855.125</v>
      </c>
      <c r="F25" s="11">
        <v>2226.1499999999996</v>
      </c>
      <c r="G25" s="11">
        <v>3710.25</v>
      </c>
      <c r="H25" s="11">
        <v>4452.2999999999993</v>
      </c>
    </row>
    <row r="26" spans="1:8" x14ac:dyDescent="0.25">
      <c r="A26" s="8" t="s">
        <v>194</v>
      </c>
      <c r="B26" s="8" t="s">
        <v>1424</v>
      </c>
      <c r="C26" s="8" t="s">
        <v>1420</v>
      </c>
      <c r="D26" s="10">
        <v>0.43619999999999998</v>
      </c>
      <c r="E26" s="11">
        <v>1635.75</v>
      </c>
      <c r="F26" s="11">
        <v>1962.8999999999996</v>
      </c>
      <c r="G26" s="11">
        <v>3271.5</v>
      </c>
      <c r="H26" s="11">
        <v>3925.7999999999993</v>
      </c>
    </row>
    <row r="27" spans="1:8" x14ac:dyDescent="0.25">
      <c r="A27" s="8" t="s">
        <v>1425</v>
      </c>
      <c r="B27" s="8" t="s">
        <v>1426</v>
      </c>
      <c r="C27" s="8" t="s">
        <v>1427</v>
      </c>
      <c r="D27" s="10">
        <v>0.3745</v>
      </c>
      <c r="E27" s="11">
        <v>1404.375</v>
      </c>
      <c r="F27" s="11">
        <v>1685.2499999999998</v>
      </c>
      <c r="G27" s="11">
        <v>2808.75</v>
      </c>
      <c r="H27" s="11">
        <v>3370.4999999999995</v>
      </c>
    </row>
    <row r="28" spans="1:8" x14ac:dyDescent="0.25">
      <c r="A28" s="8" t="s">
        <v>209</v>
      </c>
      <c r="B28" s="8" t="s">
        <v>5641</v>
      </c>
      <c r="C28" s="8" t="s">
        <v>1420</v>
      </c>
      <c r="D28" s="10">
        <v>0.37769999999999998</v>
      </c>
      <c r="E28" s="11">
        <v>1416.375</v>
      </c>
      <c r="F28" s="11">
        <v>1699.6499999999999</v>
      </c>
      <c r="G28" s="11">
        <v>2832.75</v>
      </c>
      <c r="H28" s="11">
        <v>3399.2999999999997</v>
      </c>
    </row>
    <row r="29" spans="1:8" x14ac:dyDescent="0.25">
      <c r="A29" s="8" t="s">
        <v>209</v>
      </c>
      <c r="B29" s="8" t="s">
        <v>5642</v>
      </c>
      <c r="C29" s="8" t="s">
        <v>1420</v>
      </c>
      <c r="D29" s="10">
        <v>0.3957</v>
      </c>
      <c r="E29" s="11">
        <v>1483.875</v>
      </c>
      <c r="F29" s="11">
        <v>1780.6499999999999</v>
      </c>
      <c r="G29" s="11">
        <v>2967.75</v>
      </c>
      <c r="H29" s="11">
        <v>3561.2999999999997</v>
      </c>
    </row>
    <row r="30" spans="1:8" x14ac:dyDescent="0.25">
      <c r="A30" s="8" t="s">
        <v>209</v>
      </c>
      <c r="B30" s="8" t="s">
        <v>5643</v>
      </c>
      <c r="C30" s="8" t="s">
        <v>1420</v>
      </c>
      <c r="D30" s="10">
        <v>0.39650000000000002</v>
      </c>
      <c r="E30" s="11">
        <v>1486.875</v>
      </c>
      <c r="F30" s="11">
        <v>1784.25</v>
      </c>
      <c r="G30" s="11">
        <v>2973.75</v>
      </c>
      <c r="H30" s="11">
        <v>3568.5</v>
      </c>
    </row>
    <row r="31" spans="1:8" x14ac:dyDescent="0.25">
      <c r="A31" s="8" t="s">
        <v>209</v>
      </c>
      <c r="B31" s="8" t="s">
        <v>5644</v>
      </c>
      <c r="C31" s="8" t="s">
        <v>1420</v>
      </c>
      <c r="D31" s="10">
        <v>0.41920000000000002</v>
      </c>
      <c r="E31" s="11">
        <v>1572</v>
      </c>
      <c r="F31" s="11">
        <v>1886.4</v>
      </c>
      <c r="G31" s="11">
        <v>3144</v>
      </c>
      <c r="H31" s="11">
        <v>3772.8</v>
      </c>
    </row>
    <row r="32" spans="1:8" x14ac:dyDescent="0.25">
      <c r="A32" s="8" t="s">
        <v>209</v>
      </c>
      <c r="B32" s="8" t="s">
        <v>1428</v>
      </c>
      <c r="C32" s="8" t="s">
        <v>1420</v>
      </c>
      <c r="D32" s="10">
        <v>0.40670000000000001</v>
      </c>
      <c r="E32" s="11">
        <v>1525.125</v>
      </c>
      <c r="F32" s="11">
        <v>1830.1499999999999</v>
      </c>
      <c r="G32" s="11">
        <v>3050.25</v>
      </c>
      <c r="H32" s="11">
        <v>3660.2999999999997</v>
      </c>
    </row>
    <row r="33" spans="1:8" x14ac:dyDescent="0.25">
      <c r="A33" s="8" t="s">
        <v>209</v>
      </c>
      <c r="B33" s="8" t="s">
        <v>1429</v>
      </c>
      <c r="C33" s="8" t="s">
        <v>1420</v>
      </c>
      <c r="D33" s="10">
        <v>0.43759999999999999</v>
      </c>
      <c r="E33" s="11">
        <v>1641</v>
      </c>
      <c r="F33" s="11">
        <v>1969.1999999999996</v>
      </c>
      <c r="G33" s="11">
        <v>3282</v>
      </c>
      <c r="H33" s="11">
        <v>3938.3999999999992</v>
      </c>
    </row>
    <row r="34" spans="1:8" x14ac:dyDescent="0.25">
      <c r="A34" s="8" t="s">
        <v>224</v>
      </c>
      <c r="B34" s="8" t="s">
        <v>5323</v>
      </c>
      <c r="C34" s="8" t="s">
        <v>5324</v>
      </c>
      <c r="D34" s="10">
        <v>0.53180000000000005</v>
      </c>
      <c r="E34" s="11">
        <v>1994.2500000000002</v>
      </c>
      <c r="F34" s="11">
        <v>2393.1000000000004</v>
      </c>
      <c r="G34" s="11">
        <v>3988.5000000000005</v>
      </c>
      <c r="H34" s="11">
        <v>4786.2000000000007</v>
      </c>
    </row>
    <row r="35" spans="1:8" x14ac:dyDescent="0.25">
      <c r="A35" s="8" t="s">
        <v>224</v>
      </c>
      <c r="B35" s="8" t="s">
        <v>5322</v>
      </c>
      <c r="C35" s="8" t="s">
        <v>1730</v>
      </c>
      <c r="D35" s="10">
        <v>0.57320000000000004</v>
      </c>
      <c r="E35" s="11">
        <v>2149.5</v>
      </c>
      <c r="F35" s="11">
        <v>2579.4</v>
      </c>
      <c r="G35" s="11">
        <v>4299</v>
      </c>
      <c r="H35" s="11">
        <v>5158.8</v>
      </c>
    </row>
    <row r="36" spans="1:8" x14ac:dyDescent="0.25">
      <c r="A36" s="8" t="s">
        <v>224</v>
      </c>
      <c r="B36" s="8" t="s">
        <v>5322</v>
      </c>
      <c r="C36" s="8" t="s">
        <v>328</v>
      </c>
      <c r="D36" s="10">
        <v>0.65949999999999998</v>
      </c>
      <c r="E36" s="11">
        <v>2473.125</v>
      </c>
      <c r="F36" s="11">
        <v>2967.75</v>
      </c>
      <c r="G36" s="11">
        <v>4946.25</v>
      </c>
      <c r="H36" s="11">
        <v>5935.5</v>
      </c>
    </row>
    <row r="37" spans="1:8" x14ac:dyDescent="0.25">
      <c r="A37" s="8" t="s">
        <v>224</v>
      </c>
      <c r="B37" s="8" t="s">
        <v>5322</v>
      </c>
      <c r="C37" s="8" t="s">
        <v>5645</v>
      </c>
      <c r="D37" s="10">
        <v>0.71589999999999998</v>
      </c>
      <c r="E37" s="11">
        <v>2684.625</v>
      </c>
      <c r="F37" s="11">
        <v>3221.5499999999997</v>
      </c>
      <c r="G37" s="11">
        <v>5369.25</v>
      </c>
      <c r="H37" s="11">
        <v>6443.0999999999995</v>
      </c>
    </row>
    <row r="38" spans="1:8" x14ac:dyDescent="0.25">
      <c r="A38" s="8" t="s">
        <v>239</v>
      </c>
      <c r="B38" s="8" t="s">
        <v>1431</v>
      </c>
      <c r="C38" s="8" t="s">
        <v>1420</v>
      </c>
      <c r="D38" s="10">
        <v>0.42820000000000003</v>
      </c>
      <c r="E38" s="11">
        <v>1605.75</v>
      </c>
      <c r="F38" s="11">
        <v>1926.8999999999999</v>
      </c>
      <c r="G38" s="11">
        <v>3211.5</v>
      </c>
      <c r="H38" s="11">
        <v>3853.7999999999997</v>
      </c>
    </row>
    <row r="39" spans="1:8" x14ac:dyDescent="0.25">
      <c r="A39" s="8" t="s">
        <v>239</v>
      </c>
      <c r="B39" s="8" t="s">
        <v>1432</v>
      </c>
      <c r="C39" s="8" t="s">
        <v>1420</v>
      </c>
      <c r="D39" s="10">
        <v>0.44700000000000001</v>
      </c>
      <c r="E39" s="11">
        <v>1676.25</v>
      </c>
      <c r="F39" s="11">
        <v>2011.5</v>
      </c>
      <c r="G39" s="11">
        <v>3352.5</v>
      </c>
      <c r="H39" s="11">
        <v>4023</v>
      </c>
    </row>
    <row r="40" spans="1:8" x14ac:dyDescent="0.25">
      <c r="A40" s="8" t="s">
        <v>246</v>
      </c>
      <c r="B40" s="8" t="s">
        <v>5299</v>
      </c>
      <c r="C40" s="8" t="s">
        <v>5300</v>
      </c>
      <c r="D40" s="10">
        <v>0.48599999999999999</v>
      </c>
      <c r="E40" s="11">
        <v>1822.5</v>
      </c>
      <c r="F40" s="11">
        <v>2187</v>
      </c>
      <c r="G40" s="11">
        <v>3645</v>
      </c>
      <c r="H40" s="11">
        <v>4374</v>
      </c>
    </row>
    <row r="41" spans="1:8" x14ac:dyDescent="0.25">
      <c r="A41" s="8" t="s">
        <v>246</v>
      </c>
      <c r="B41" s="8" t="s">
        <v>1433</v>
      </c>
      <c r="C41" s="8" t="s">
        <v>1434</v>
      </c>
      <c r="D41" s="10">
        <v>0.45850000000000002</v>
      </c>
      <c r="E41" s="11">
        <v>1719.375</v>
      </c>
      <c r="F41" s="11">
        <v>2063.25</v>
      </c>
      <c r="G41" s="11">
        <v>3438.75</v>
      </c>
      <c r="H41" s="11">
        <v>4126.5</v>
      </c>
    </row>
    <row r="42" spans="1:8" x14ac:dyDescent="0.25">
      <c r="A42" s="8" t="s">
        <v>246</v>
      </c>
      <c r="B42" s="8" t="s">
        <v>1435</v>
      </c>
      <c r="C42" s="8" t="s">
        <v>5326</v>
      </c>
      <c r="D42" s="10">
        <v>0.4027</v>
      </c>
      <c r="E42" s="11">
        <v>1510.125</v>
      </c>
      <c r="F42" s="11">
        <v>1812.15</v>
      </c>
      <c r="G42" s="11">
        <v>3020.25</v>
      </c>
      <c r="H42" s="11">
        <v>3624.3</v>
      </c>
    </row>
    <row r="43" spans="1:8" x14ac:dyDescent="0.25">
      <c r="A43" s="8" t="s">
        <v>246</v>
      </c>
      <c r="B43" s="8" t="s">
        <v>1435</v>
      </c>
      <c r="C43" s="8" t="s">
        <v>5325</v>
      </c>
      <c r="D43" s="10">
        <v>0.46460000000000001</v>
      </c>
      <c r="E43" s="11">
        <v>1742.25</v>
      </c>
      <c r="F43" s="11">
        <v>2090.7000000000003</v>
      </c>
      <c r="G43" s="11">
        <v>3484.5</v>
      </c>
      <c r="H43" s="11">
        <v>4181.4000000000005</v>
      </c>
    </row>
    <row r="44" spans="1:8" x14ac:dyDescent="0.25">
      <c r="A44" s="8" t="s">
        <v>256</v>
      </c>
      <c r="B44" s="8" t="s">
        <v>1437</v>
      </c>
      <c r="C44" s="8" t="s">
        <v>1420</v>
      </c>
      <c r="D44" s="10">
        <v>0.81710000000000005</v>
      </c>
      <c r="E44" s="11">
        <v>3064.125</v>
      </c>
      <c r="F44" s="11">
        <v>3676.9500000000003</v>
      </c>
      <c r="G44" s="11">
        <v>6128.25</v>
      </c>
      <c r="H44" s="11">
        <v>7353.9000000000005</v>
      </c>
    </row>
    <row r="45" spans="1:8" x14ac:dyDescent="0.25">
      <c r="A45" s="8" t="s">
        <v>282</v>
      </c>
      <c r="B45" s="8" t="s">
        <v>5327</v>
      </c>
      <c r="C45" s="8" t="s">
        <v>1420</v>
      </c>
      <c r="D45" s="10">
        <v>0.43049999999999999</v>
      </c>
      <c r="E45" s="11">
        <v>1614.375</v>
      </c>
      <c r="F45" s="11">
        <v>1937.2499999999998</v>
      </c>
      <c r="G45" s="11">
        <v>3228.75</v>
      </c>
      <c r="H45" s="11">
        <v>3874.4999999999995</v>
      </c>
    </row>
    <row r="46" spans="1:8" x14ac:dyDescent="0.25">
      <c r="A46" s="8" t="s">
        <v>282</v>
      </c>
      <c r="B46" s="8" t="s">
        <v>5328</v>
      </c>
      <c r="C46" s="8" t="s">
        <v>1420</v>
      </c>
      <c r="D46" s="10">
        <v>0.45540000000000003</v>
      </c>
      <c r="E46" s="11">
        <v>1707.75</v>
      </c>
      <c r="F46" s="11">
        <v>2049.2999999999997</v>
      </c>
      <c r="G46" s="11">
        <v>3415.5</v>
      </c>
      <c r="H46" s="11">
        <v>4098.5999999999995</v>
      </c>
    </row>
    <row r="47" spans="1:8" x14ac:dyDescent="0.25">
      <c r="A47" s="8" t="s">
        <v>282</v>
      </c>
      <c r="B47" s="8" t="s">
        <v>5646</v>
      </c>
      <c r="C47" s="8" t="s">
        <v>1420</v>
      </c>
      <c r="D47" s="10">
        <v>0.41789999999999999</v>
      </c>
      <c r="E47" s="11">
        <v>1567.125</v>
      </c>
      <c r="F47" s="11">
        <v>1880.5499999999997</v>
      </c>
      <c r="G47" s="11">
        <v>3134.25</v>
      </c>
      <c r="H47" s="11">
        <v>3761.0999999999995</v>
      </c>
    </row>
    <row r="48" spans="1:8" x14ac:dyDescent="0.25">
      <c r="A48" s="8" t="s">
        <v>282</v>
      </c>
      <c r="B48" s="8" t="s">
        <v>5647</v>
      </c>
      <c r="C48" s="8" t="s">
        <v>1420</v>
      </c>
      <c r="D48" s="10">
        <v>0.44080000000000003</v>
      </c>
      <c r="E48" s="11">
        <v>1653</v>
      </c>
      <c r="F48" s="11">
        <v>1983.6</v>
      </c>
      <c r="G48" s="11">
        <v>3306</v>
      </c>
      <c r="H48" s="11">
        <v>3967.2</v>
      </c>
    </row>
    <row r="49" spans="1:8" x14ac:dyDescent="0.25">
      <c r="A49" s="8" t="s">
        <v>282</v>
      </c>
      <c r="B49" s="8" t="s">
        <v>5302</v>
      </c>
      <c r="C49" s="8" t="s">
        <v>1420</v>
      </c>
      <c r="D49" s="10">
        <v>0.5494</v>
      </c>
      <c r="E49" s="11">
        <v>2060.25</v>
      </c>
      <c r="F49" s="11">
        <v>2472.2999999999997</v>
      </c>
      <c r="G49" s="11">
        <v>4120.5</v>
      </c>
      <c r="H49" s="11">
        <v>4944.5999999999995</v>
      </c>
    </row>
    <row r="50" spans="1:8" x14ac:dyDescent="0.25">
      <c r="A50" s="8" t="s">
        <v>282</v>
      </c>
      <c r="B50" s="8" t="s">
        <v>5301</v>
      </c>
      <c r="C50" s="8" t="s">
        <v>1420</v>
      </c>
      <c r="D50" s="10">
        <v>0.65</v>
      </c>
      <c r="E50" s="11">
        <v>2437.5</v>
      </c>
      <c r="F50" s="11">
        <v>2925</v>
      </c>
      <c r="G50" s="11">
        <v>4875</v>
      </c>
      <c r="H50" s="11">
        <v>5850</v>
      </c>
    </row>
    <row r="51" spans="1:8" x14ac:dyDescent="0.25">
      <c r="A51" s="8" t="s">
        <v>282</v>
      </c>
      <c r="B51" s="8" t="s">
        <v>5303</v>
      </c>
      <c r="C51" s="8" t="s">
        <v>1420</v>
      </c>
      <c r="D51" s="10">
        <v>0.52739999999999998</v>
      </c>
      <c r="E51" s="11">
        <v>1977.75</v>
      </c>
      <c r="F51" s="11">
        <v>2373.3000000000002</v>
      </c>
      <c r="G51" s="11">
        <v>3955.5</v>
      </c>
      <c r="H51" s="11">
        <v>4746.6000000000004</v>
      </c>
    </row>
    <row r="52" spans="1:8" x14ac:dyDescent="0.25">
      <c r="A52" s="8" t="s">
        <v>319</v>
      </c>
      <c r="B52" s="8" t="s">
        <v>5329</v>
      </c>
      <c r="C52" s="8" t="s">
        <v>1420</v>
      </c>
      <c r="D52" s="10">
        <v>0.5696</v>
      </c>
      <c r="E52" s="11">
        <v>2136</v>
      </c>
      <c r="F52" s="11">
        <v>2563.2000000000003</v>
      </c>
      <c r="G52" s="11">
        <v>4272</v>
      </c>
      <c r="H52" s="11">
        <v>5126.4000000000005</v>
      </c>
    </row>
    <row r="53" spans="1:8" x14ac:dyDescent="0.25">
      <c r="A53" s="8" t="s">
        <v>330</v>
      </c>
      <c r="B53" s="8" t="s">
        <v>1438</v>
      </c>
      <c r="C53" s="8" t="s">
        <v>1420</v>
      </c>
      <c r="D53" s="10">
        <v>0.44369999999999998</v>
      </c>
      <c r="E53" s="11">
        <v>1663.875</v>
      </c>
      <c r="F53" s="11">
        <v>1996.6499999999996</v>
      </c>
      <c r="G53" s="11">
        <v>3327.75</v>
      </c>
      <c r="H53" s="11">
        <v>3993.2999999999993</v>
      </c>
    </row>
    <row r="54" spans="1:8" x14ac:dyDescent="0.25">
      <c r="A54" s="8" t="s">
        <v>346</v>
      </c>
      <c r="B54" s="8" t="s">
        <v>5331</v>
      </c>
      <c r="C54" s="8" t="s">
        <v>1420</v>
      </c>
      <c r="D54" s="10">
        <v>0.55800000000000005</v>
      </c>
      <c r="E54" s="11">
        <v>2092.5</v>
      </c>
      <c r="F54" s="11">
        <v>2511.0000000000005</v>
      </c>
      <c r="G54" s="11">
        <v>4185</v>
      </c>
      <c r="H54" s="11">
        <v>5022.0000000000009</v>
      </c>
    </row>
    <row r="55" spans="1:8" x14ac:dyDescent="0.25">
      <c r="A55" s="8" t="s">
        <v>346</v>
      </c>
      <c r="B55" s="8" t="s">
        <v>5332</v>
      </c>
      <c r="C55" s="8" t="s">
        <v>1420</v>
      </c>
      <c r="D55" s="10">
        <v>0.58620000000000005</v>
      </c>
      <c r="E55" s="11">
        <v>2198.25</v>
      </c>
      <c r="F55" s="11">
        <v>2637.9</v>
      </c>
      <c r="G55" s="11">
        <v>4396.5</v>
      </c>
      <c r="H55" s="11">
        <v>5275.8</v>
      </c>
    </row>
    <row r="56" spans="1:8" x14ac:dyDescent="0.25">
      <c r="A56" s="8" t="s">
        <v>346</v>
      </c>
      <c r="B56" s="8" t="s">
        <v>5330</v>
      </c>
      <c r="C56" s="8" t="s">
        <v>1420</v>
      </c>
      <c r="D56" s="10">
        <v>0.60340000000000005</v>
      </c>
      <c r="E56" s="11">
        <v>2262.75</v>
      </c>
      <c r="F56" s="11">
        <v>2715.3</v>
      </c>
      <c r="G56" s="11">
        <v>4525.5</v>
      </c>
      <c r="H56" s="11">
        <v>5430.6</v>
      </c>
    </row>
    <row r="57" spans="1:8" x14ac:dyDescent="0.25">
      <c r="A57" s="8" t="s">
        <v>346</v>
      </c>
      <c r="B57" s="8" t="s">
        <v>5648</v>
      </c>
      <c r="C57" s="8" t="s">
        <v>1420</v>
      </c>
      <c r="D57" s="10">
        <v>0.57110000000000005</v>
      </c>
      <c r="E57" s="11">
        <v>2141.625</v>
      </c>
      <c r="F57" s="11">
        <v>2569.9500000000003</v>
      </c>
      <c r="G57" s="11">
        <v>4283.25</v>
      </c>
      <c r="H57" s="11">
        <v>5139.9000000000005</v>
      </c>
    </row>
    <row r="58" spans="1:8" x14ac:dyDescent="0.25">
      <c r="A58" s="8" t="s">
        <v>346</v>
      </c>
      <c r="B58" s="8" t="s">
        <v>5649</v>
      </c>
      <c r="C58" s="8" t="s">
        <v>1420</v>
      </c>
      <c r="D58" s="10">
        <v>0.60360000000000003</v>
      </c>
      <c r="E58" s="11">
        <v>2263.5</v>
      </c>
      <c r="F58" s="11">
        <v>2716.2</v>
      </c>
      <c r="G58" s="11">
        <v>4527</v>
      </c>
      <c r="H58" s="11">
        <v>5432.4</v>
      </c>
    </row>
    <row r="59" spans="1:8" x14ac:dyDescent="0.25">
      <c r="A59" s="8" t="s">
        <v>346</v>
      </c>
      <c r="B59" s="8" t="s">
        <v>5650</v>
      </c>
      <c r="C59" s="8" t="s">
        <v>1420</v>
      </c>
      <c r="D59" s="10">
        <v>0.62070000000000003</v>
      </c>
      <c r="E59" s="11">
        <v>2327.625</v>
      </c>
      <c r="F59" s="11">
        <v>2793.15</v>
      </c>
      <c r="G59" s="11">
        <v>4655.25</v>
      </c>
      <c r="H59" s="11">
        <v>5586.3</v>
      </c>
    </row>
    <row r="60" spans="1:8" x14ac:dyDescent="0.25">
      <c r="A60" s="8" t="s">
        <v>346</v>
      </c>
      <c r="B60" s="8" t="s">
        <v>5333</v>
      </c>
      <c r="C60" s="8" t="s">
        <v>1420</v>
      </c>
      <c r="D60" s="10">
        <v>0.72370000000000001</v>
      </c>
      <c r="E60" s="11">
        <v>2713.875</v>
      </c>
      <c r="F60" s="11">
        <v>3256.65</v>
      </c>
      <c r="G60" s="11">
        <v>5427.75</v>
      </c>
      <c r="H60" s="11">
        <v>6513.3</v>
      </c>
    </row>
    <row r="61" spans="1:8" x14ac:dyDescent="0.25">
      <c r="A61" s="8" t="s">
        <v>346</v>
      </c>
      <c r="B61" s="8" t="s">
        <v>5651</v>
      </c>
      <c r="C61" s="8" t="s">
        <v>1420</v>
      </c>
      <c r="D61" s="10">
        <v>0.69489999999999996</v>
      </c>
      <c r="E61" s="11">
        <v>2605.875</v>
      </c>
      <c r="F61" s="11">
        <v>3127.0499999999997</v>
      </c>
      <c r="G61" s="11">
        <v>5211.75</v>
      </c>
      <c r="H61" s="11">
        <v>6254.0999999999995</v>
      </c>
    </row>
    <row r="62" spans="1:8" x14ac:dyDescent="0.25">
      <c r="A62" s="8" t="s">
        <v>346</v>
      </c>
      <c r="B62" s="8" t="s">
        <v>5652</v>
      </c>
      <c r="C62" s="8" t="s">
        <v>1420</v>
      </c>
      <c r="D62" s="10">
        <v>0.71940000000000004</v>
      </c>
      <c r="E62" s="11">
        <v>2697.75</v>
      </c>
      <c r="F62" s="11">
        <v>3237.3</v>
      </c>
      <c r="G62" s="11">
        <v>5395.5</v>
      </c>
      <c r="H62" s="11">
        <v>6474.6</v>
      </c>
    </row>
    <row r="63" spans="1:8" x14ac:dyDescent="0.25">
      <c r="A63" s="8" t="s">
        <v>346</v>
      </c>
      <c r="B63" s="8" t="s">
        <v>5653</v>
      </c>
      <c r="C63" s="8" t="s">
        <v>1420</v>
      </c>
      <c r="D63" s="10">
        <v>0.73970000000000002</v>
      </c>
      <c r="E63" s="11">
        <v>2773.875</v>
      </c>
      <c r="F63" s="11">
        <v>3328.65</v>
      </c>
      <c r="G63" s="11">
        <v>5547.75</v>
      </c>
      <c r="H63" s="11">
        <v>6657.3</v>
      </c>
    </row>
    <row r="64" spans="1:8" x14ac:dyDescent="0.25">
      <c r="A64" s="8" t="s">
        <v>346</v>
      </c>
      <c r="B64" s="8" t="s">
        <v>5654</v>
      </c>
      <c r="C64" s="8" t="s">
        <v>1420</v>
      </c>
      <c r="D64" s="10">
        <v>0.99350000000000005</v>
      </c>
      <c r="E64" s="11">
        <v>3725.625</v>
      </c>
      <c r="F64" s="11">
        <v>4470.75</v>
      </c>
      <c r="G64" s="11">
        <v>7451.25</v>
      </c>
      <c r="H64" s="11">
        <v>8941.5</v>
      </c>
    </row>
    <row r="65" spans="1:1024" x14ac:dyDescent="0.25">
      <c r="A65" s="8" t="s">
        <v>346</v>
      </c>
      <c r="B65" s="8" t="s">
        <v>5655</v>
      </c>
      <c r="C65" s="8" t="s">
        <v>1420</v>
      </c>
      <c r="D65" s="10">
        <v>0.83160000000000001</v>
      </c>
      <c r="E65" s="11">
        <v>3118.5</v>
      </c>
      <c r="F65" s="11">
        <v>3742.2</v>
      </c>
      <c r="G65" s="11">
        <v>6237</v>
      </c>
      <c r="H65" s="11">
        <v>7484.4</v>
      </c>
    </row>
    <row r="66" spans="1:1024" x14ac:dyDescent="0.25">
      <c r="A66" s="8" t="s">
        <v>346</v>
      </c>
      <c r="B66" s="8" t="s">
        <v>5656</v>
      </c>
      <c r="C66" s="8" t="s">
        <v>1420</v>
      </c>
      <c r="D66" s="10">
        <v>1.0350999999999999</v>
      </c>
      <c r="E66" s="11">
        <v>3881.6249999999995</v>
      </c>
      <c r="F66" s="11">
        <v>4657.95</v>
      </c>
      <c r="G66" s="11">
        <v>7763.2499999999991</v>
      </c>
      <c r="H66" s="11">
        <v>9315.9</v>
      </c>
    </row>
    <row r="67" spans="1:1024" x14ac:dyDescent="0.25">
      <c r="A67" s="8" t="s">
        <v>346</v>
      </c>
      <c r="B67" s="8" t="s">
        <v>5657</v>
      </c>
      <c r="C67" s="8" t="s">
        <v>1420</v>
      </c>
      <c r="D67" s="10">
        <v>0.96479999999999999</v>
      </c>
      <c r="E67" s="11">
        <v>3618</v>
      </c>
      <c r="F67" s="11">
        <v>4341.5999999999995</v>
      </c>
      <c r="G67" s="11">
        <v>7236</v>
      </c>
      <c r="H67" s="11">
        <v>8683.1999999999989</v>
      </c>
    </row>
    <row r="68" spans="1:1024" x14ac:dyDescent="0.25">
      <c r="A68" s="8" t="s">
        <v>346</v>
      </c>
      <c r="B68" s="8" t="s">
        <v>5658</v>
      </c>
      <c r="C68" s="8" t="s">
        <v>1420</v>
      </c>
      <c r="D68" s="10">
        <v>1.0832999999999999</v>
      </c>
      <c r="E68" s="11">
        <v>4062.3749999999995</v>
      </c>
      <c r="F68" s="11">
        <v>4874.8499999999995</v>
      </c>
      <c r="G68" s="11">
        <v>8124.7499999999991</v>
      </c>
      <c r="H68" s="11">
        <v>9749.6999999999989</v>
      </c>
    </row>
    <row r="69" spans="1:1024" x14ac:dyDescent="0.25">
      <c r="A69" s="8" t="s">
        <v>346</v>
      </c>
      <c r="B69" s="8" t="s">
        <v>5304</v>
      </c>
      <c r="C69" s="8" t="s">
        <v>1420</v>
      </c>
      <c r="D69" s="10">
        <v>1.0602</v>
      </c>
      <c r="E69" s="11">
        <v>3975.75</v>
      </c>
      <c r="F69" s="11">
        <v>4770.9000000000005</v>
      </c>
      <c r="G69" s="11">
        <v>7951.5</v>
      </c>
      <c r="H69" s="11">
        <v>9541.8000000000011</v>
      </c>
    </row>
    <row r="70" spans="1:1024" x14ac:dyDescent="0.25">
      <c r="A70" s="8" t="s">
        <v>346</v>
      </c>
      <c r="B70" s="8" t="s">
        <v>5659</v>
      </c>
      <c r="C70" s="8" t="s">
        <v>1420</v>
      </c>
      <c r="D70" s="10">
        <v>1.1375999999999999</v>
      </c>
      <c r="E70" s="11">
        <v>4266</v>
      </c>
      <c r="F70" s="11">
        <v>5119.2</v>
      </c>
      <c r="G70" s="11">
        <v>8532</v>
      </c>
      <c r="H70" s="11">
        <v>10238.4</v>
      </c>
    </row>
    <row r="71" spans="1:1024" x14ac:dyDescent="0.25">
      <c r="A71" s="8" t="s">
        <v>346</v>
      </c>
      <c r="B71" s="8" t="s">
        <v>5660</v>
      </c>
      <c r="C71" s="8" t="s">
        <v>1420</v>
      </c>
      <c r="D71" s="10">
        <v>1.1388</v>
      </c>
      <c r="E71" s="11">
        <v>4270.5</v>
      </c>
      <c r="F71" s="11">
        <v>5124.6000000000004</v>
      </c>
      <c r="G71" s="11">
        <v>8541</v>
      </c>
      <c r="H71" s="11">
        <v>10249.200000000001</v>
      </c>
    </row>
    <row r="72" spans="1:1024" x14ac:dyDescent="0.25">
      <c r="A72" s="8" t="s">
        <v>346</v>
      </c>
      <c r="B72" s="8" t="s">
        <v>5661</v>
      </c>
      <c r="C72" s="8" t="s">
        <v>1420</v>
      </c>
      <c r="D72" s="10">
        <v>1.0983000000000001</v>
      </c>
      <c r="E72" s="11">
        <v>4118.625</v>
      </c>
      <c r="F72" s="11">
        <v>4942.3500000000004</v>
      </c>
      <c r="G72" s="11">
        <v>8237.25</v>
      </c>
      <c r="H72" s="11">
        <v>9884.7000000000007</v>
      </c>
    </row>
    <row r="73" spans="1:1024" x14ac:dyDescent="0.25">
      <c r="A73" s="8" t="s">
        <v>346</v>
      </c>
      <c r="B73" s="8" t="s">
        <v>5662</v>
      </c>
      <c r="C73" s="8" t="s">
        <v>1420</v>
      </c>
      <c r="D73" s="10">
        <v>1.3067</v>
      </c>
      <c r="E73" s="11">
        <v>4900.125</v>
      </c>
      <c r="F73" s="11">
        <v>5880.15</v>
      </c>
      <c r="G73" s="11">
        <v>9800.25</v>
      </c>
      <c r="H73" s="11">
        <v>11760.3</v>
      </c>
    </row>
    <row r="74" spans="1:1024" x14ac:dyDescent="0.25">
      <c r="A74" s="8" t="s">
        <v>346</v>
      </c>
      <c r="B74" s="8" t="s">
        <v>1439</v>
      </c>
      <c r="C74" s="8" t="s">
        <v>1420</v>
      </c>
      <c r="D74" s="10">
        <v>0.83150000000000002</v>
      </c>
      <c r="E74" s="11">
        <v>3118.125</v>
      </c>
      <c r="F74" s="11">
        <v>3741.75</v>
      </c>
      <c r="G74" s="11">
        <v>6236.25</v>
      </c>
      <c r="H74" s="11">
        <v>7483.5</v>
      </c>
    </row>
    <row r="75" spans="1:1024" x14ac:dyDescent="0.25">
      <c r="A75" s="8" t="s">
        <v>5334</v>
      </c>
      <c r="B75" s="8" t="s">
        <v>5663</v>
      </c>
      <c r="C75" s="8" t="s">
        <v>1420</v>
      </c>
      <c r="D75" s="10">
        <v>0.48249999999999998</v>
      </c>
      <c r="E75" s="11">
        <v>1809.375</v>
      </c>
      <c r="F75" s="11">
        <v>2171.25</v>
      </c>
      <c r="G75" s="11">
        <v>3618.75</v>
      </c>
      <c r="H75" s="11">
        <v>4342.5</v>
      </c>
    </row>
    <row r="76" spans="1:1024" x14ac:dyDescent="0.25">
      <c r="A76" s="8" t="s">
        <v>5334</v>
      </c>
      <c r="B76" s="8" t="s">
        <v>5664</v>
      </c>
      <c r="C76" s="8" t="s">
        <v>1420</v>
      </c>
      <c r="D76" s="10">
        <v>0.54169999999999996</v>
      </c>
      <c r="E76" s="11">
        <v>2031.3749999999998</v>
      </c>
      <c r="F76" s="11">
        <v>2437.6499999999996</v>
      </c>
      <c r="G76" s="11">
        <v>4062.7499999999995</v>
      </c>
      <c r="H76" s="11">
        <v>4875.2999999999993</v>
      </c>
    </row>
    <row r="77" spans="1:1024" x14ac:dyDescent="0.25">
      <c r="A77" s="8" t="s">
        <v>5334</v>
      </c>
      <c r="B77" s="9" t="s">
        <v>5460</v>
      </c>
      <c r="C77" s="9" t="s">
        <v>1420</v>
      </c>
      <c r="D77" s="10">
        <v>0.4204</v>
      </c>
      <c r="E77" s="11">
        <v>1576.5</v>
      </c>
      <c r="F77" s="11">
        <v>1891.7999999999997</v>
      </c>
      <c r="G77" s="11">
        <v>3153</v>
      </c>
      <c r="H77" s="11">
        <v>3783.5999999999995</v>
      </c>
      <c r="AMH77" s="1"/>
      <c r="AMI77" s="1"/>
      <c r="AMJ77" s="1"/>
    </row>
    <row r="78" spans="1:1024" x14ac:dyDescent="0.25">
      <c r="A78" s="8" t="s">
        <v>5334</v>
      </c>
      <c r="B78" s="9" t="s">
        <v>5461</v>
      </c>
      <c r="C78" s="9" t="s">
        <v>1420</v>
      </c>
      <c r="D78" s="10">
        <v>0.44190000000000002</v>
      </c>
      <c r="E78" s="11">
        <v>1657.125</v>
      </c>
      <c r="F78" s="11">
        <v>1988.55</v>
      </c>
      <c r="G78" s="11">
        <v>3314.25</v>
      </c>
      <c r="H78" s="11">
        <v>3977.1</v>
      </c>
      <c r="AMH78" s="1"/>
      <c r="AMI78" s="1"/>
      <c r="AMJ78" s="1"/>
    </row>
    <row r="79" spans="1:1024" x14ac:dyDescent="0.25">
      <c r="A79" s="8" t="s">
        <v>5334</v>
      </c>
      <c r="B79" s="8" t="s">
        <v>5665</v>
      </c>
      <c r="C79" s="8" t="s">
        <v>1420</v>
      </c>
      <c r="D79" s="10">
        <v>0.42570000000000002</v>
      </c>
      <c r="E79" s="11">
        <v>1596.375</v>
      </c>
      <c r="F79" s="11">
        <v>1915.6499999999999</v>
      </c>
      <c r="G79" s="11">
        <v>3192.75</v>
      </c>
      <c r="H79" s="11">
        <v>3831.2999999999997</v>
      </c>
    </row>
    <row r="80" spans="1:1024" x14ac:dyDescent="0.25">
      <c r="A80" s="8" t="s">
        <v>5334</v>
      </c>
      <c r="B80" s="8" t="s">
        <v>5666</v>
      </c>
      <c r="C80" s="8" t="s">
        <v>1420</v>
      </c>
      <c r="D80" s="10">
        <v>0.45390000000000003</v>
      </c>
      <c r="E80" s="11">
        <v>1702.125</v>
      </c>
      <c r="F80" s="11">
        <v>2042.5500000000002</v>
      </c>
      <c r="G80" s="11">
        <v>3404.25</v>
      </c>
      <c r="H80" s="11">
        <v>4085.1000000000004</v>
      </c>
    </row>
    <row r="81" spans="1:8" x14ac:dyDescent="0.25">
      <c r="A81" s="8" t="s">
        <v>5334</v>
      </c>
      <c r="B81" s="8" t="s">
        <v>5335</v>
      </c>
      <c r="C81" s="8" t="s">
        <v>5667</v>
      </c>
      <c r="D81" s="10">
        <v>0.42449999999999999</v>
      </c>
      <c r="E81" s="11">
        <v>1591.875</v>
      </c>
      <c r="F81" s="11">
        <v>1910.2499999999998</v>
      </c>
      <c r="G81" s="11">
        <v>3183.75</v>
      </c>
      <c r="H81" s="11">
        <v>3820.4999999999995</v>
      </c>
    </row>
    <row r="82" spans="1:8" x14ac:dyDescent="0.25">
      <c r="A82" s="8" t="s">
        <v>5334</v>
      </c>
      <c r="B82" s="8" t="s">
        <v>5335</v>
      </c>
      <c r="C82" s="8" t="s">
        <v>5668</v>
      </c>
      <c r="D82" s="10">
        <v>0.45600000000000002</v>
      </c>
      <c r="E82" s="11">
        <v>1710</v>
      </c>
      <c r="F82" s="11">
        <v>2052</v>
      </c>
      <c r="G82" s="11">
        <v>3420</v>
      </c>
      <c r="H82" s="11">
        <v>4104</v>
      </c>
    </row>
    <row r="83" spans="1:8" x14ac:dyDescent="0.25">
      <c r="A83" s="8" t="s">
        <v>412</v>
      </c>
      <c r="B83" s="8" t="s">
        <v>1440</v>
      </c>
      <c r="C83" s="8" t="s">
        <v>1420</v>
      </c>
      <c r="D83" s="10">
        <v>0.41870000000000002</v>
      </c>
      <c r="E83" s="11">
        <v>1570.125</v>
      </c>
      <c r="F83" s="11">
        <v>1884.15</v>
      </c>
      <c r="G83" s="11">
        <v>3140.25</v>
      </c>
      <c r="H83" s="11">
        <v>3768.3</v>
      </c>
    </row>
    <row r="84" spans="1:8" x14ac:dyDescent="0.25">
      <c r="A84" s="8" t="s">
        <v>443</v>
      </c>
      <c r="B84" s="8" t="s">
        <v>5669</v>
      </c>
      <c r="C84" s="8" t="s">
        <v>1420</v>
      </c>
      <c r="D84" s="10">
        <v>0.51900000000000002</v>
      </c>
      <c r="E84" s="11">
        <v>1946.25</v>
      </c>
      <c r="F84" s="11">
        <v>2335.5</v>
      </c>
      <c r="G84" s="11">
        <v>3892.5</v>
      </c>
      <c r="H84" s="11">
        <v>4671</v>
      </c>
    </row>
    <row r="85" spans="1:8" x14ac:dyDescent="0.25">
      <c r="A85" s="8" t="s">
        <v>443</v>
      </c>
      <c r="B85" s="8" t="s">
        <v>5670</v>
      </c>
      <c r="C85" s="8" t="s">
        <v>1420</v>
      </c>
      <c r="D85" s="10">
        <v>0.57920000000000005</v>
      </c>
      <c r="E85" s="11">
        <v>2172</v>
      </c>
      <c r="F85" s="11">
        <v>2606.4</v>
      </c>
      <c r="G85" s="11">
        <v>4344</v>
      </c>
      <c r="H85" s="11">
        <v>5212.8</v>
      </c>
    </row>
    <row r="86" spans="1:8" x14ac:dyDescent="0.25">
      <c r="A86" s="8" t="s">
        <v>443</v>
      </c>
      <c r="B86" s="8" t="s">
        <v>5671</v>
      </c>
      <c r="C86" s="8" t="s">
        <v>1420</v>
      </c>
      <c r="D86" s="10">
        <v>0.60329999999999995</v>
      </c>
      <c r="E86" s="11">
        <v>2262.375</v>
      </c>
      <c r="F86" s="11">
        <v>2714.85</v>
      </c>
      <c r="G86" s="11">
        <v>4524.75</v>
      </c>
      <c r="H86" s="11">
        <v>5429.7</v>
      </c>
    </row>
    <row r="87" spans="1:8" x14ac:dyDescent="0.25">
      <c r="A87" s="8" t="s">
        <v>443</v>
      </c>
      <c r="B87" s="8" t="s">
        <v>1441</v>
      </c>
      <c r="C87" s="8" t="s">
        <v>1420</v>
      </c>
      <c r="D87" s="10">
        <v>0.50429999999999997</v>
      </c>
      <c r="E87" s="11">
        <v>1891.125</v>
      </c>
      <c r="F87" s="11">
        <v>2269.35</v>
      </c>
      <c r="G87" s="11">
        <v>3782.25</v>
      </c>
      <c r="H87" s="11">
        <v>4538.7</v>
      </c>
    </row>
    <row r="88" spans="1:8" x14ac:dyDescent="0.25">
      <c r="A88" s="8" t="s">
        <v>443</v>
      </c>
      <c r="B88" s="8" t="s">
        <v>1442</v>
      </c>
      <c r="C88" s="8" t="s">
        <v>1443</v>
      </c>
      <c r="D88" s="10">
        <v>0.41049999999999998</v>
      </c>
      <c r="E88" s="11">
        <v>1539.375</v>
      </c>
      <c r="F88" s="11">
        <v>1847.2499999999998</v>
      </c>
      <c r="G88" s="11">
        <v>3078.75</v>
      </c>
      <c r="H88" s="11">
        <v>3694.4999999999995</v>
      </c>
    </row>
    <row r="89" spans="1:8" x14ac:dyDescent="0.25">
      <c r="A89" s="8" t="s">
        <v>443</v>
      </c>
      <c r="B89" s="8" t="s">
        <v>1444</v>
      </c>
      <c r="C89" s="8" t="s">
        <v>1445</v>
      </c>
      <c r="D89" s="10">
        <v>0.45290000000000002</v>
      </c>
      <c r="E89" s="11">
        <v>1698.375</v>
      </c>
      <c r="F89" s="11">
        <v>2038.05</v>
      </c>
      <c r="G89" s="11">
        <v>3396.75</v>
      </c>
      <c r="H89" s="11">
        <v>4076.1</v>
      </c>
    </row>
    <row r="90" spans="1:8" x14ac:dyDescent="0.25">
      <c r="A90" s="8" t="s">
        <v>5701</v>
      </c>
      <c r="B90" s="8" t="s">
        <v>1446</v>
      </c>
      <c r="C90" s="8" t="s">
        <v>1420</v>
      </c>
      <c r="D90" s="10">
        <v>0.38369999999999999</v>
      </c>
      <c r="E90" s="11">
        <v>1438.875</v>
      </c>
      <c r="F90" s="11">
        <v>1726.6499999999999</v>
      </c>
      <c r="G90" s="11">
        <v>2877.75</v>
      </c>
      <c r="H90" s="11">
        <v>3453.2999999999997</v>
      </c>
    </row>
    <row r="91" spans="1:8" x14ac:dyDescent="0.25">
      <c r="A91" s="8" t="s">
        <v>5701</v>
      </c>
      <c r="B91" s="8" t="s">
        <v>1447</v>
      </c>
      <c r="C91" s="8" t="s">
        <v>1420</v>
      </c>
      <c r="D91" s="10">
        <v>0.42959999999999998</v>
      </c>
      <c r="E91" s="11">
        <v>1611</v>
      </c>
      <c r="F91" s="11">
        <v>1933.1999999999998</v>
      </c>
      <c r="G91" s="11">
        <v>3222</v>
      </c>
      <c r="H91" s="11">
        <v>3866.3999999999996</v>
      </c>
    </row>
    <row r="92" spans="1:8" x14ac:dyDescent="0.25">
      <c r="A92" s="8" t="s">
        <v>5701</v>
      </c>
      <c r="B92" s="8" t="s">
        <v>1448</v>
      </c>
      <c r="C92" s="8" t="s">
        <v>1420</v>
      </c>
      <c r="D92" s="10">
        <v>0.5786</v>
      </c>
      <c r="E92" s="11">
        <v>2169.75</v>
      </c>
      <c r="F92" s="11">
        <v>2603.6999999999998</v>
      </c>
      <c r="G92" s="11">
        <v>4339.5</v>
      </c>
      <c r="H92" s="11">
        <v>5207.3999999999996</v>
      </c>
    </row>
    <row r="93" spans="1:8" x14ac:dyDescent="0.25">
      <c r="A93" s="8" t="s">
        <v>467</v>
      </c>
      <c r="B93" s="8" t="s">
        <v>1449</v>
      </c>
      <c r="C93" s="8" t="s">
        <v>1450</v>
      </c>
      <c r="D93" s="10">
        <v>0.45929999999999999</v>
      </c>
      <c r="E93" s="11">
        <v>1722.375</v>
      </c>
      <c r="F93" s="11">
        <v>2066.85</v>
      </c>
      <c r="G93" s="11">
        <v>3444.75</v>
      </c>
      <c r="H93" s="11">
        <v>4133.7</v>
      </c>
    </row>
    <row r="94" spans="1:8" x14ac:dyDescent="0.25">
      <c r="A94" s="8" t="s">
        <v>467</v>
      </c>
      <c r="B94" s="8" t="s">
        <v>1451</v>
      </c>
      <c r="C94" s="8" t="s">
        <v>1450</v>
      </c>
      <c r="D94" s="10">
        <v>0.40820000000000001</v>
      </c>
      <c r="E94" s="11">
        <v>1530.75</v>
      </c>
      <c r="F94" s="11">
        <v>1836.9</v>
      </c>
      <c r="G94" s="11">
        <v>3061.5</v>
      </c>
      <c r="H94" s="11">
        <v>3673.8</v>
      </c>
    </row>
    <row r="95" spans="1:8" x14ac:dyDescent="0.25">
      <c r="A95" s="8" t="s">
        <v>467</v>
      </c>
      <c r="B95" s="8" t="s">
        <v>1452</v>
      </c>
      <c r="C95" s="8" t="s">
        <v>1420</v>
      </c>
      <c r="D95" s="10">
        <v>0.52980000000000005</v>
      </c>
      <c r="E95" s="11">
        <v>1986.7500000000002</v>
      </c>
      <c r="F95" s="11">
        <v>2384.1</v>
      </c>
      <c r="G95" s="11">
        <v>3973.5000000000005</v>
      </c>
      <c r="H95" s="11">
        <v>4768.2</v>
      </c>
    </row>
    <row r="96" spans="1:8" x14ac:dyDescent="0.25">
      <c r="A96" s="8" t="s">
        <v>5702</v>
      </c>
      <c r="B96" s="8" t="s">
        <v>5672</v>
      </c>
      <c r="C96" s="8" t="s">
        <v>1420</v>
      </c>
      <c r="D96" s="10">
        <v>0.53890000000000005</v>
      </c>
      <c r="E96" s="11">
        <v>2020.8750000000002</v>
      </c>
      <c r="F96" s="11">
        <v>2425.0500000000002</v>
      </c>
      <c r="G96" s="11">
        <v>4041.7500000000005</v>
      </c>
      <c r="H96" s="11">
        <v>4850.1000000000004</v>
      </c>
    </row>
    <row r="97" spans="1:8" x14ac:dyDescent="0.25">
      <c r="A97" s="8" t="s">
        <v>5702</v>
      </c>
      <c r="B97" s="8" t="s">
        <v>5673</v>
      </c>
      <c r="C97" s="8" t="s">
        <v>1420</v>
      </c>
      <c r="D97" s="10">
        <v>0.57099999999999995</v>
      </c>
      <c r="E97" s="11">
        <v>2141.25</v>
      </c>
      <c r="F97" s="11">
        <v>2569.4999999999995</v>
      </c>
      <c r="G97" s="11">
        <v>4282.5</v>
      </c>
      <c r="H97" s="11">
        <v>5138.9999999999991</v>
      </c>
    </row>
    <row r="98" spans="1:8" x14ac:dyDescent="0.25">
      <c r="A98" s="8" t="s">
        <v>5702</v>
      </c>
      <c r="B98" s="8" t="s">
        <v>5674</v>
      </c>
      <c r="C98" s="8" t="s">
        <v>1420</v>
      </c>
      <c r="D98" s="10">
        <v>0.83979999999999999</v>
      </c>
      <c r="E98" s="11">
        <v>3149.25</v>
      </c>
      <c r="F98" s="11">
        <v>3779.1</v>
      </c>
      <c r="G98" s="11">
        <v>6298.5</v>
      </c>
      <c r="H98" s="11">
        <v>7558.2</v>
      </c>
    </row>
    <row r="99" spans="1:8" x14ac:dyDescent="0.25">
      <c r="A99" s="8" t="s">
        <v>473</v>
      </c>
      <c r="B99" s="8" t="s">
        <v>5309</v>
      </c>
      <c r="C99" s="8" t="s">
        <v>1420</v>
      </c>
      <c r="D99" s="10">
        <v>0.874</v>
      </c>
      <c r="E99" s="11">
        <v>3277.5</v>
      </c>
      <c r="F99" s="11">
        <v>3933</v>
      </c>
      <c r="G99" s="11">
        <v>6555</v>
      </c>
      <c r="H99" s="11">
        <v>7866</v>
      </c>
    </row>
    <row r="100" spans="1:8" x14ac:dyDescent="0.25">
      <c r="A100" s="8" t="s">
        <v>473</v>
      </c>
      <c r="B100" s="8" t="s">
        <v>5308</v>
      </c>
      <c r="C100" s="8" t="s">
        <v>1420</v>
      </c>
      <c r="D100" s="10">
        <v>1.0102</v>
      </c>
      <c r="E100" s="11">
        <v>3788.25</v>
      </c>
      <c r="F100" s="11">
        <v>4545.8999999999996</v>
      </c>
      <c r="G100" s="11">
        <v>7576.5</v>
      </c>
      <c r="H100" s="11">
        <v>9091.7999999999993</v>
      </c>
    </row>
    <row r="101" spans="1:8" x14ac:dyDescent="0.25">
      <c r="A101" s="8" t="s">
        <v>473</v>
      </c>
      <c r="B101" s="8" t="s">
        <v>5307</v>
      </c>
      <c r="C101" s="8" t="s">
        <v>1420</v>
      </c>
      <c r="D101" s="10">
        <v>1.0505</v>
      </c>
      <c r="E101" s="11">
        <v>3939.375</v>
      </c>
      <c r="F101" s="11">
        <v>4727.25</v>
      </c>
      <c r="G101" s="11">
        <v>7878.75</v>
      </c>
      <c r="H101" s="11">
        <v>9454.5</v>
      </c>
    </row>
    <row r="102" spans="1:8" x14ac:dyDescent="0.25">
      <c r="A102" s="8" t="s">
        <v>473</v>
      </c>
      <c r="B102" s="8" t="s">
        <v>1453</v>
      </c>
      <c r="C102" s="8" t="s">
        <v>1420</v>
      </c>
      <c r="D102" s="10">
        <v>1.3386</v>
      </c>
      <c r="E102" s="11">
        <v>5019.75</v>
      </c>
      <c r="F102" s="11">
        <v>6023.7</v>
      </c>
      <c r="G102" s="11">
        <v>10039.5</v>
      </c>
      <c r="H102" s="11">
        <v>12047.4</v>
      </c>
    </row>
    <row r="103" spans="1:8" x14ac:dyDescent="0.25">
      <c r="A103" s="8" t="s">
        <v>473</v>
      </c>
      <c r="B103" s="8" t="s">
        <v>5305</v>
      </c>
      <c r="C103" s="8" t="s">
        <v>1420</v>
      </c>
      <c r="D103" s="10">
        <v>1.325</v>
      </c>
      <c r="E103" s="11">
        <v>4968.75</v>
      </c>
      <c r="F103" s="11">
        <v>5962.4999999999991</v>
      </c>
      <c r="G103" s="11">
        <v>9937.5</v>
      </c>
      <c r="H103" s="11">
        <v>11924.999999999998</v>
      </c>
    </row>
    <row r="104" spans="1:8" x14ac:dyDescent="0.25">
      <c r="A104" s="8" t="s">
        <v>473</v>
      </c>
      <c r="B104" s="8" t="s">
        <v>1454</v>
      </c>
      <c r="C104" s="8" t="s">
        <v>1420</v>
      </c>
      <c r="D104" s="10">
        <v>1.5599000000000001</v>
      </c>
      <c r="E104" s="11">
        <v>5849.625</v>
      </c>
      <c r="F104" s="11">
        <v>7019.55</v>
      </c>
      <c r="G104" s="11">
        <v>11699.25</v>
      </c>
      <c r="H104" s="11">
        <v>14039.1</v>
      </c>
    </row>
    <row r="105" spans="1:8" x14ac:dyDescent="0.25">
      <c r="A105" s="8" t="s">
        <v>473</v>
      </c>
      <c r="B105" s="8" t="s">
        <v>5306</v>
      </c>
      <c r="C105" s="8" t="s">
        <v>1420</v>
      </c>
      <c r="D105" s="10">
        <v>1.5511999999999999</v>
      </c>
      <c r="E105" s="11">
        <v>5817</v>
      </c>
      <c r="F105" s="11">
        <v>6980.3999999999987</v>
      </c>
      <c r="G105" s="11">
        <v>11634</v>
      </c>
      <c r="H105" s="11">
        <v>13960.799999999997</v>
      </c>
    </row>
    <row r="106" spans="1:8" x14ac:dyDescent="0.25">
      <c r="A106" s="8" t="s">
        <v>499</v>
      </c>
      <c r="B106" s="8" t="s">
        <v>5675</v>
      </c>
      <c r="C106" s="8" t="s">
        <v>1420</v>
      </c>
      <c r="D106" s="10">
        <v>0.44180000000000003</v>
      </c>
      <c r="E106" s="11">
        <v>1656.75</v>
      </c>
      <c r="F106" s="11">
        <v>1988.1</v>
      </c>
      <c r="G106" s="11">
        <v>3313.5</v>
      </c>
      <c r="H106" s="11">
        <v>3976.2</v>
      </c>
    </row>
    <row r="107" spans="1:8" x14ac:dyDescent="0.25">
      <c r="A107" s="8" t="s">
        <v>499</v>
      </c>
      <c r="B107" s="8" t="s">
        <v>5676</v>
      </c>
      <c r="C107" s="8" t="s">
        <v>1420</v>
      </c>
      <c r="D107" s="10">
        <v>0.4748</v>
      </c>
      <c r="E107" s="11">
        <v>1780.5</v>
      </c>
      <c r="F107" s="11">
        <v>2136.6</v>
      </c>
      <c r="G107" s="11">
        <v>3561</v>
      </c>
      <c r="H107" s="11">
        <v>4273.2</v>
      </c>
    </row>
    <row r="108" spans="1:8" x14ac:dyDescent="0.25">
      <c r="A108" s="8" t="s">
        <v>499</v>
      </c>
      <c r="B108" s="8" t="s">
        <v>5677</v>
      </c>
      <c r="C108" s="8" t="s">
        <v>1420</v>
      </c>
      <c r="D108" s="10">
        <v>0.47249999999999998</v>
      </c>
      <c r="E108" s="11">
        <v>1771.875</v>
      </c>
      <c r="F108" s="11">
        <v>2126.25</v>
      </c>
      <c r="G108" s="11">
        <v>3543.75</v>
      </c>
      <c r="H108" s="11">
        <v>4252.5</v>
      </c>
    </row>
    <row r="109" spans="1:8" x14ac:dyDescent="0.25">
      <c r="A109" s="8" t="s">
        <v>499</v>
      </c>
      <c r="B109" s="8" t="s">
        <v>1455</v>
      </c>
      <c r="C109" s="8" t="s">
        <v>1427</v>
      </c>
      <c r="D109" s="10">
        <v>0.29770000000000002</v>
      </c>
      <c r="E109" s="11">
        <v>1116.375</v>
      </c>
      <c r="F109" s="11">
        <v>1339.65</v>
      </c>
      <c r="G109" s="11">
        <v>2232.75</v>
      </c>
      <c r="H109" s="11">
        <v>2679.3</v>
      </c>
    </row>
    <row r="110" spans="1:8" x14ac:dyDescent="0.25">
      <c r="A110" s="8" t="s">
        <v>499</v>
      </c>
      <c r="B110" s="8" t="s">
        <v>5678</v>
      </c>
      <c r="C110" s="8" t="s">
        <v>1420</v>
      </c>
      <c r="D110" s="10">
        <v>0.41899999999999998</v>
      </c>
      <c r="E110" s="11">
        <v>1571.25</v>
      </c>
      <c r="F110" s="11">
        <v>1885.4999999999998</v>
      </c>
      <c r="G110" s="11">
        <v>3142.5</v>
      </c>
      <c r="H110" s="11">
        <v>3770.9999999999995</v>
      </c>
    </row>
    <row r="111" spans="1:8" x14ac:dyDescent="0.25">
      <c r="A111" s="8" t="s">
        <v>499</v>
      </c>
      <c r="B111" s="8" t="s">
        <v>5679</v>
      </c>
      <c r="C111" s="8" t="s">
        <v>1420</v>
      </c>
      <c r="D111" s="10">
        <v>0.43240000000000001</v>
      </c>
      <c r="E111" s="11">
        <v>1621.5</v>
      </c>
      <c r="F111" s="11">
        <v>1945.8</v>
      </c>
      <c r="G111" s="11">
        <v>3243</v>
      </c>
      <c r="H111" s="11">
        <v>3891.6</v>
      </c>
    </row>
    <row r="112" spans="1:8" x14ac:dyDescent="0.25">
      <c r="A112" s="8" t="s">
        <v>5703</v>
      </c>
      <c r="B112" s="8" t="s">
        <v>5680</v>
      </c>
      <c r="C112" s="8" t="s">
        <v>1420</v>
      </c>
      <c r="D112" s="10">
        <v>0.46189999999999998</v>
      </c>
      <c r="E112" s="11">
        <v>1732.125</v>
      </c>
      <c r="F112" s="11">
        <v>2078.5500000000002</v>
      </c>
      <c r="G112" s="11">
        <v>3464.25</v>
      </c>
      <c r="H112" s="11">
        <v>4157.1000000000004</v>
      </c>
    </row>
    <row r="113" spans="1:8" x14ac:dyDescent="0.25">
      <c r="A113" s="8" t="s">
        <v>535</v>
      </c>
      <c r="B113" s="8" t="s">
        <v>5336</v>
      </c>
      <c r="C113" s="8" t="s">
        <v>5337</v>
      </c>
      <c r="D113" s="10">
        <v>0.43049999999999999</v>
      </c>
      <c r="E113" s="11">
        <v>1614.375</v>
      </c>
      <c r="F113" s="11">
        <v>1937.2499999999998</v>
      </c>
      <c r="G113" s="11">
        <v>3228.75</v>
      </c>
      <c r="H113" s="11">
        <v>3874.4999999999995</v>
      </c>
    </row>
    <row r="114" spans="1:8" x14ac:dyDescent="0.25">
      <c r="A114" s="8" t="s">
        <v>535</v>
      </c>
      <c r="B114" s="8" t="s">
        <v>5336</v>
      </c>
      <c r="C114" s="8" t="s">
        <v>5340</v>
      </c>
      <c r="D114" s="10">
        <v>0.4541</v>
      </c>
      <c r="E114" s="11">
        <v>1702.875</v>
      </c>
      <c r="F114" s="11">
        <v>2043.4499999999998</v>
      </c>
      <c r="G114" s="11">
        <v>3405.75</v>
      </c>
      <c r="H114" s="11">
        <v>4086.8999999999996</v>
      </c>
    </row>
    <row r="115" spans="1:8" x14ac:dyDescent="0.25">
      <c r="A115" s="8" t="s">
        <v>535</v>
      </c>
      <c r="B115" s="8" t="s">
        <v>5336</v>
      </c>
      <c r="C115" s="8" t="s">
        <v>5339</v>
      </c>
      <c r="D115" s="10">
        <v>0.501</v>
      </c>
      <c r="E115" s="11">
        <v>1878.75</v>
      </c>
      <c r="F115" s="11">
        <v>2254.5</v>
      </c>
      <c r="G115" s="11">
        <v>3757.5</v>
      </c>
      <c r="H115" s="11">
        <v>4509</v>
      </c>
    </row>
    <row r="116" spans="1:8" x14ac:dyDescent="0.25">
      <c r="A116" s="8" t="s">
        <v>535</v>
      </c>
      <c r="B116" s="8" t="s">
        <v>5336</v>
      </c>
      <c r="C116" s="8" t="s">
        <v>5338</v>
      </c>
      <c r="D116" s="10">
        <v>0.52010000000000001</v>
      </c>
      <c r="E116" s="11">
        <v>1950.375</v>
      </c>
      <c r="F116" s="11">
        <v>2340.4499999999998</v>
      </c>
      <c r="G116" s="11">
        <v>3900.75</v>
      </c>
      <c r="H116" s="11">
        <v>4680.8999999999996</v>
      </c>
    </row>
    <row r="117" spans="1:8" x14ac:dyDescent="0.25">
      <c r="A117" s="8" t="s">
        <v>1458</v>
      </c>
      <c r="B117" s="8" t="s">
        <v>1459</v>
      </c>
      <c r="C117" s="8" t="s">
        <v>1420</v>
      </c>
      <c r="D117" s="10">
        <v>0.36170000000000002</v>
      </c>
      <c r="E117" s="11">
        <v>1356.375</v>
      </c>
      <c r="F117" s="11">
        <v>1627.65</v>
      </c>
      <c r="G117" s="11">
        <v>2712.75</v>
      </c>
      <c r="H117" s="11">
        <v>3255.3</v>
      </c>
    </row>
    <row r="118" spans="1:8" x14ac:dyDescent="0.25">
      <c r="A118" s="8" t="s">
        <v>1458</v>
      </c>
      <c r="B118" s="8" t="s">
        <v>1460</v>
      </c>
      <c r="C118" s="8" t="s">
        <v>1420</v>
      </c>
      <c r="D118" s="10">
        <v>0.33510000000000001</v>
      </c>
      <c r="E118" s="11">
        <v>1256.625</v>
      </c>
      <c r="F118" s="11">
        <v>1507.9499999999998</v>
      </c>
      <c r="G118" s="11">
        <v>2513.25</v>
      </c>
      <c r="H118" s="11">
        <v>3015.8999999999996</v>
      </c>
    </row>
    <row r="119" spans="1:8" x14ac:dyDescent="0.25">
      <c r="A119" s="8" t="s">
        <v>1458</v>
      </c>
      <c r="B119" s="8" t="s">
        <v>1461</v>
      </c>
      <c r="C119" s="8" t="s">
        <v>1420</v>
      </c>
      <c r="D119" s="10">
        <v>0.32440000000000002</v>
      </c>
      <c r="E119" s="11">
        <v>1216.5</v>
      </c>
      <c r="F119" s="11">
        <v>1459.8</v>
      </c>
      <c r="G119" s="11">
        <v>2433</v>
      </c>
      <c r="H119" s="11">
        <v>2919.6</v>
      </c>
    </row>
    <row r="120" spans="1:8" x14ac:dyDescent="0.25">
      <c r="A120" s="8" t="s">
        <v>562</v>
      </c>
      <c r="B120" s="8" t="s">
        <v>5681</v>
      </c>
      <c r="C120" s="8" t="s">
        <v>1420</v>
      </c>
      <c r="D120" s="10">
        <v>0.5837</v>
      </c>
      <c r="E120" s="11">
        <v>2188.875</v>
      </c>
      <c r="F120" s="11">
        <v>2626.6499999999996</v>
      </c>
      <c r="G120" s="11">
        <v>4377.75</v>
      </c>
      <c r="H120" s="11">
        <v>5253.2999999999993</v>
      </c>
    </row>
    <row r="121" spans="1:8" x14ac:dyDescent="0.25">
      <c r="A121" s="8" t="s">
        <v>1462</v>
      </c>
      <c r="B121" s="8" t="s">
        <v>1463</v>
      </c>
      <c r="C121" s="8" t="s">
        <v>5682</v>
      </c>
      <c r="D121" s="10">
        <v>0.5827</v>
      </c>
      <c r="E121" s="11">
        <v>2185.125</v>
      </c>
      <c r="F121" s="11">
        <v>2622.15</v>
      </c>
      <c r="G121" s="11">
        <v>4370.25</v>
      </c>
      <c r="H121" s="11">
        <v>5244.3</v>
      </c>
    </row>
    <row r="122" spans="1:8" x14ac:dyDescent="0.25">
      <c r="A122" s="8" t="s">
        <v>1462</v>
      </c>
      <c r="B122" s="8" t="s">
        <v>1464</v>
      </c>
      <c r="C122" s="8" t="s">
        <v>5682</v>
      </c>
      <c r="D122" s="10">
        <v>0.623</v>
      </c>
      <c r="E122" s="11">
        <v>2336.25</v>
      </c>
      <c r="F122" s="11">
        <v>2803.4999999999995</v>
      </c>
      <c r="G122" s="11">
        <v>4672.5</v>
      </c>
      <c r="H122" s="11">
        <v>5606.9999999999991</v>
      </c>
    </row>
    <row r="123" spans="1:8" x14ac:dyDescent="0.25">
      <c r="A123" s="8" t="s">
        <v>1462</v>
      </c>
      <c r="B123" s="8" t="s">
        <v>1465</v>
      </c>
      <c r="C123" s="8" t="s">
        <v>5683</v>
      </c>
      <c r="D123" s="10">
        <v>0.5464</v>
      </c>
      <c r="E123" s="11">
        <v>2049</v>
      </c>
      <c r="F123" s="11">
        <v>2458.7999999999997</v>
      </c>
      <c r="G123" s="11">
        <v>4098</v>
      </c>
      <c r="H123" s="11">
        <v>4917.5999999999995</v>
      </c>
    </row>
    <row r="124" spans="1:8" x14ac:dyDescent="0.25">
      <c r="A124" s="8" t="s">
        <v>1462</v>
      </c>
      <c r="B124" s="8" t="s">
        <v>5310</v>
      </c>
      <c r="C124" s="8" t="s">
        <v>5311</v>
      </c>
      <c r="D124" s="10">
        <v>0.99590000000000001</v>
      </c>
      <c r="E124" s="11">
        <v>3734.625</v>
      </c>
      <c r="F124" s="11">
        <v>4481.5499999999993</v>
      </c>
      <c r="G124" s="11">
        <v>7469.25</v>
      </c>
      <c r="H124" s="11">
        <v>8963.0999999999985</v>
      </c>
    </row>
    <row r="125" spans="1:8" x14ac:dyDescent="0.25">
      <c r="A125" s="8" t="s">
        <v>1462</v>
      </c>
      <c r="B125" s="8" t="s">
        <v>5684</v>
      </c>
      <c r="C125" s="8" t="s">
        <v>5685</v>
      </c>
      <c r="D125" s="10">
        <v>0.86980000000000002</v>
      </c>
      <c r="E125" s="11">
        <v>3261.75</v>
      </c>
      <c r="F125" s="11">
        <v>3914.1</v>
      </c>
      <c r="G125" s="11">
        <v>6523.5</v>
      </c>
      <c r="H125" s="11">
        <v>7828.2</v>
      </c>
    </row>
    <row r="126" spans="1:8" x14ac:dyDescent="0.25">
      <c r="A126" s="8" t="s">
        <v>1462</v>
      </c>
      <c r="B126" s="8" t="s">
        <v>5314</v>
      </c>
      <c r="C126" s="8" t="s">
        <v>5311</v>
      </c>
      <c r="D126" s="10">
        <v>0.98260000000000003</v>
      </c>
      <c r="E126" s="11">
        <v>3684.75</v>
      </c>
      <c r="F126" s="11">
        <v>4421.7</v>
      </c>
      <c r="G126" s="11">
        <v>7369.5</v>
      </c>
      <c r="H126" s="11">
        <v>8843.4</v>
      </c>
    </row>
    <row r="127" spans="1:8" x14ac:dyDescent="0.25">
      <c r="A127" s="8" t="s">
        <v>1462</v>
      </c>
      <c r="B127" s="8" t="s">
        <v>5686</v>
      </c>
      <c r="C127" s="8" t="s">
        <v>5685</v>
      </c>
      <c r="D127" s="10">
        <v>0.95130000000000003</v>
      </c>
      <c r="E127" s="11">
        <v>3567.375</v>
      </c>
      <c r="F127" s="11">
        <v>4280.8499999999995</v>
      </c>
      <c r="G127" s="11">
        <v>7134.75</v>
      </c>
      <c r="H127" s="11">
        <v>8561.6999999999989</v>
      </c>
    </row>
    <row r="128" spans="1:8" x14ac:dyDescent="0.25">
      <c r="A128" s="8" t="s">
        <v>1462</v>
      </c>
      <c r="B128" s="8" t="s">
        <v>5313</v>
      </c>
      <c r="C128" s="8" t="s">
        <v>5687</v>
      </c>
      <c r="D128" s="10">
        <v>0.64249999999999996</v>
      </c>
      <c r="E128" s="11">
        <v>2409.375</v>
      </c>
      <c r="F128" s="11">
        <v>2891.2499999999995</v>
      </c>
      <c r="G128" s="11">
        <v>4818.75</v>
      </c>
      <c r="H128" s="11">
        <v>5782.4999999999991</v>
      </c>
    </row>
    <row r="129" spans="1:8" x14ac:dyDescent="0.25">
      <c r="A129" s="8" t="s">
        <v>1462</v>
      </c>
      <c r="B129" s="8" t="s">
        <v>5312</v>
      </c>
      <c r="C129" s="8" t="s">
        <v>5687</v>
      </c>
      <c r="D129" s="10">
        <v>0.69269999999999998</v>
      </c>
      <c r="E129" s="11">
        <v>2597.625</v>
      </c>
      <c r="F129" s="11">
        <v>3117.15</v>
      </c>
      <c r="G129" s="11">
        <v>5195.25</v>
      </c>
      <c r="H129" s="11">
        <v>6234.3</v>
      </c>
    </row>
    <row r="130" spans="1:8" x14ac:dyDescent="0.25">
      <c r="A130" s="8" t="s">
        <v>1462</v>
      </c>
      <c r="B130" s="8" t="s">
        <v>5688</v>
      </c>
      <c r="C130" s="8" t="s">
        <v>5689</v>
      </c>
      <c r="D130" s="10">
        <v>0.54610000000000003</v>
      </c>
      <c r="E130" s="11">
        <v>2047.875</v>
      </c>
      <c r="F130" s="11">
        <v>2457.4500000000003</v>
      </c>
      <c r="G130" s="11">
        <v>4095.75</v>
      </c>
      <c r="H130" s="11">
        <v>4914.9000000000005</v>
      </c>
    </row>
    <row r="131" spans="1:8" x14ac:dyDescent="0.25">
      <c r="A131" s="8" t="s">
        <v>589</v>
      </c>
      <c r="B131" s="8" t="s">
        <v>5315</v>
      </c>
      <c r="C131" s="8" t="s">
        <v>1420</v>
      </c>
      <c r="D131" s="10">
        <v>0.4214</v>
      </c>
      <c r="E131" s="11">
        <v>1580.25</v>
      </c>
      <c r="F131" s="11">
        <v>1896.3000000000002</v>
      </c>
      <c r="G131" s="11">
        <v>3160.5</v>
      </c>
      <c r="H131" s="11">
        <v>3792.6000000000004</v>
      </c>
    </row>
    <row r="132" spans="1:8" x14ac:dyDescent="0.25">
      <c r="A132" s="8" t="s">
        <v>589</v>
      </c>
      <c r="B132" s="8" t="s">
        <v>1471</v>
      </c>
      <c r="C132" s="8" t="s">
        <v>1420</v>
      </c>
      <c r="D132" s="10">
        <v>0.45739999999999997</v>
      </c>
      <c r="E132" s="11">
        <v>1715.25</v>
      </c>
      <c r="F132" s="11">
        <v>2058.2999999999997</v>
      </c>
      <c r="G132" s="11">
        <v>3430.5</v>
      </c>
      <c r="H132" s="11">
        <v>4116.5999999999995</v>
      </c>
    </row>
    <row r="133" spans="1:8" x14ac:dyDescent="0.25">
      <c r="A133" s="8" t="s">
        <v>589</v>
      </c>
      <c r="B133" s="8" t="s">
        <v>5342</v>
      </c>
      <c r="C133" s="8" t="s">
        <v>1420</v>
      </c>
      <c r="D133" s="10">
        <v>0.496</v>
      </c>
      <c r="E133" s="11">
        <v>1860</v>
      </c>
      <c r="F133" s="11">
        <v>2232</v>
      </c>
      <c r="G133" s="11">
        <v>3720</v>
      </c>
      <c r="H133" s="11">
        <v>4464</v>
      </c>
    </row>
    <row r="134" spans="1:8" x14ac:dyDescent="0.25">
      <c r="A134" s="8" t="s">
        <v>589</v>
      </c>
      <c r="B134" s="8" t="s">
        <v>1472</v>
      </c>
      <c r="C134" s="8" t="s">
        <v>1420</v>
      </c>
      <c r="D134" s="10">
        <v>0.5423</v>
      </c>
      <c r="E134" s="11">
        <v>2033.625</v>
      </c>
      <c r="F134" s="11">
        <v>2440.35</v>
      </c>
      <c r="G134" s="11">
        <v>4067.25</v>
      </c>
      <c r="H134" s="11">
        <v>4880.7</v>
      </c>
    </row>
    <row r="135" spans="1:8" x14ac:dyDescent="0.25">
      <c r="A135" s="8" t="s">
        <v>589</v>
      </c>
      <c r="B135" s="8" t="s">
        <v>5341</v>
      </c>
      <c r="C135" s="8" t="s">
        <v>1420</v>
      </c>
      <c r="D135" s="10">
        <v>0.58960000000000001</v>
      </c>
      <c r="E135" s="11">
        <v>2211</v>
      </c>
      <c r="F135" s="11">
        <v>2653.2000000000003</v>
      </c>
      <c r="G135" s="11">
        <v>4422</v>
      </c>
      <c r="H135" s="11">
        <v>5306.4000000000005</v>
      </c>
    </row>
    <row r="136" spans="1:8" x14ac:dyDescent="0.25">
      <c r="A136" s="8" t="s">
        <v>589</v>
      </c>
      <c r="B136" s="8" t="s">
        <v>5690</v>
      </c>
      <c r="C136" s="8" t="s">
        <v>1420</v>
      </c>
      <c r="D136" s="10">
        <v>0.54459999999999997</v>
      </c>
      <c r="E136" s="11">
        <v>2042.25</v>
      </c>
      <c r="F136" s="11">
        <v>2450.6999999999998</v>
      </c>
      <c r="G136" s="11">
        <v>4084.5</v>
      </c>
      <c r="H136" s="11">
        <v>4901.3999999999996</v>
      </c>
    </row>
    <row r="137" spans="1:8" x14ac:dyDescent="0.25">
      <c r="A137" s="8" t="s">
        <v>589</v>
      </c>
      <c r="B137" s="8" t="s">
        <v>5691</v>
      </c>
      <c r="C137" s="8" t="s">
        <v>1420</v>
      </c>
      <c r="D137" s="10">
        <v>0.59440000000000004</v>
      </c>
      <c r="E137" s="11">
        <v>2229</v>
      </c>
      <c r="F137" s="11">
        <v>2674.8</v>
      </c>
      <c r="G137" s="11">
        <v>4458</v>
      </c>
      <c r="H137" s="11">
        <v>5349.6</v>
      </c>
    </row>
    <row r="138" spans="1:8" x14ac:dyDescent="0.25">
      <c r="A138" s="8" t="s">
        <v>589</v>
      </c>
      <c r="B138" s="8" t="s">
        <v>5692</v>
      </c>
      <c r="C138" s="8" t="s">
        <v>1420</v>
      </c>
      <c r="D138" s="10">
        <v>0.55810000000000004</v>
      </c>
      <c r="E138" s="11">
        <v>2092.875</v>
      </c>
      <c r="F138" s="11">
        <v>2511.4499999999998</v>
      </c>
      <c r="G138" s="11">
        <v>4185.75</v>
      </c>
      <c r="H138" s="11">
        <v>5022.8999999999996</v>
      </c>
    </row>
    <row r="139" spans="1:8" x14ac:dyDescent="0.25">
      <c r="A139" s="8" t="s">
        <v>610</v>
      </c>
      <c r="B139" s="8" t="s">
        <v>5316</v>
      </c>
      <c r="C139" s="8" t="s">
        <v>1420</v>
      </c>
      <c r="D139" s="10">
        <v>0.59830000000000005</v>
      </c>
      <c r="E139" s="11">
        <v>2243.625</v>
      </c>
      <c r="F139" s="11">
        <v>2692.3500000000004</v>
      </c>
      <c r="G139" s="11">
        <v>4487.25</v>
      </c>
      <c r="H139" s="11">
        <v>5384.7000000000007</v>
      </c>
    </row>
    <row r="140" spans="1:8" x14ac:dyDescent="0.25">
      <c r="A140" s="8" t="s">
        <v>610</v>
      </c>
      <c r="B140" s="8" t="s">
        <v>5693</v>
      </c>
      <c r="C140" s="8" t="s">
        <v>5694</v>
      </c>
      <c r="D140" s="10">
        <v>0.55769999999999997</v>
      </c>
      <c r="E140" s="11">
        <v>2091.375</v>
      </c>
      <c r="F140" s="11">
        <v>2509.6499999999996</v>
      </c>
      <c r="G140" s="11">
        <v>4182.75</v>
      </c>
      <c r="H140" s="11">
        <v>5019.2999999999993</v>
      </c>
    </row>
    <row r="141" spans="1:8" x14ac:dyDescent="0.25">
      <c r="A141" s="8" t="s">
        <v>610</v>
      </c>
      <c r="B141" s="8" t="s">
        <v>5695</v>
      </c>
      <c r="C141" s="8" t="s">
        <v>5696</v>
      </c>
      <c r="D141" s="10">
        <v>0.61429999999999996</v>
      </c>
      <c r="E141" s="11">
        <v>2303.625</v>
      </c>
      <c r="F141" s="11">
        <v>2764.35</v>
      </c>
      <c r="G141" s="11">
        <v>4607.25</v>
      </c>
      <c r="H141" s="11">
        <v>5528.7</v>
      </c>
    </row>
    <row r="142" spans="1:8" x14ac:dyDescent="0.25">
      <c r="A142" s="8" t="s">
        <v>610</v>
      </c>
      <c r="B142" s="8" t="s">
        <v>5697</v>
      </c>
      <c r="C142" s="8" t="s">
        <v>1473</v>
      </c>
      <c r="D142" s="10">
        <v>0.53669999999999995</v>
      </c>
      <c r="E142" s="11">
        <v>2012.6249999999998</v>
      </c>
      <c r="F142" s="11">
        <v>2415.1499999999996</v>
      </c>
      <c r="G142" s="11">
        <v>4025.2499999999995</v>
      </c>
      <c r="H142" s="11">
        <v>4830.2999999999993</v>
      </c>
    </row>
    <row r="143" spans="1:8" x14ac:dyDescent="0.25">
      <c r="A143" s="8" t="s">
        <v>610</v>
      </c>
      <c r="B143" s="8" t="s">
        <v>5698</v>
      </c>
      <c r="C143" s="8" t="s">
        <v>5699</v>
      </c>
      <c r="D143" s="10">
        <v>0.63919999999999999</v>
      </c>
      <c r="E143" s="11">
        <v>2397</v>
      </c>
      <c r="F143" s="11">
        <v>2876.3999999999996</v>
      </c>
      <c r="G143" s="11">
        <v>4794</v>
      </c>
      <c r="H143" s="11">
        <v>5752.7999999999993</v>
      </c>
    </row>
    <row r="144" spans="1:8" x14ac:dyDescent="0.25">
      <c r="A144" s="16" t="s">
        <v>1474</v>
      </c>
      <c r="B144" s="18"/>
      <c r="C144" s="18"/>
      <c r="D144" s="19"/>
      <c r="E144" s="32"/>
      <c r="F144" s="32"/>
      <c r="G144" s="32"/>
      <c r="H144" s="32"/>
    </row>
    <row r="145" spans="1:8" x14ac:dyDescent="0.25">
      <c r="A145" s="8" t="s">
        <v>28</v>
      </c>
      <c r="B145" s="8" t="s">
        <v>5362</v>
      </c>
      <c r="C145" s="8" t="s">
        <v>1474</v>
      </c>
      <c r="D145" s="10">
        <v>0.59250000000000003</v>
      </c>
      <c r="E145" s="11">
        <v>2221.875</v>
      </c>
      <c r="F145" s="11">
        <v>2666.25</v>
      </c>
      <c r="G145" s="11">
        <v>4443.75</v>
      </c>
      <c r="H145" s="11">
        <v>5332.5</v>
      </c>
    </row>
    <row r="146" spans="1:8" x14ac:dyDescent="0.25">
      <c r="A146" s="8" t="s">
        <v>28</v>
      </c>
      <c r="B146" s="8" t="s">
        <v>5361</v>
      </c>
      <c r="C146" s="8" t="s">
        <v>1504</v>
      </c>
      <c r="D146" s="10">
        <v>0.63780000000000003</v>
      </c>
      <c r="E146" s="11">
        <v>2391.75</v>
      </c>
      <c r="F146" s="11">
        <v>2870.1000000000004</v>
      </c>
      <c r="G146" s="11">
        <v>4783.5</v>
      </c>
      <c r="H146" s="11">
        <v>5740.2000000000007</v>
      </c>
    </row>
    <row r="147" spans="1:8" x14ac:dyDescent="0.25">
      <c r="A147" s="8" t="s">
        <v>28</v>
      </c>
      <c r="B147" s="8" t="s">
        <v>1476</v>
      </c>
      <c r="C147" s="8" t="s">
        <v>1474</v>
      </c>
      <c r="D147" s="10">
        <v>0.79900000000000004</v>
      </c>
      <c r="E147" s="11">
        <v>2996.25</v>
      </c>
      <c r="F147" s="11">
        <v>3595.5</v>
      </c>
      <c r="G147" s="11">
        <v>5992.5</v>
      </c>
      <c r="H147" s="11">
        <v>7191</v>
      </c>
    </row>
    <row r="148" spans="1:8" x14ac:dyDescent="0.25">
      <c r="A148" s="8" t="s">
        <v>28</v>
      </c>
      <c r="B148" s="8" t="s">
        <v>1477</v>
      </c>
      <c r="C148" s="8" t="s">
        <v>1474</v>
      </c>
      <c r="D148" s="10">
        <v>0.88460000000000005</v>
      </c>
      <c r="E148" s="11">
        <v>3317.25</v>
      </c>
      <c r="F148" s="11">
        <v>3980.7000000000003</v>
      </c>
      <c r="G148" s="11">
        <v>6634.5</v>
      </c>
      <c r="H148" s="11">
        <v>7961.4000000000005</v>
      </c>
    </row>
    <row r="149" spans="1:8" x14ac:dyDescent="0.25">
      <c r="A149" s="8" t="s">
        <v>28</v>
      </c>
      <c r="B149" s="8" t="s">
        <v>1478</v>
      </c>
      <c r="C149" s="8" t="s">
        <v>1474</v>
      </c>
      <c r="D149" s="10">
        <v>0.88600000000000001</v>
      </c>
      <c r="E149" s="11">
        <v>3322.5</v>
      </c>
      <c r="F149" s="11">
        <v>3986.9999999999995</v>
      </c>
      <c r="G149" s="11">
        <v>6645</v>
      </c>
      <c r="H149" s="11">
        <v>7973.9999999999991</v>
      </c>
    </row>
    <row r="150" spans="1:8" x14ac:dyDescent="0.25">
      <c r="A150" s="8" t="s">
        <v>28</v>
      </c>
      <c r="B150" s="8" t="s">
        <v>1479</v>
      </c>
      <c r="C150" s="8" t="s">
        <v>1474</v>
      </c>
      <c r="D150" s="10">
        <v>0.88870000000000005</v>
      </c>
      <c r="E150" s="11">
        <v>3332.625</v>
      </c>
      <c r="F150" s="11">
        <v>3999.15</v>
      </c>
      <c r="G150" s="11">
        <v>6665.25</v>
      </c>
      <c r="H150" s="11">
        <v>7998.3</v>
      </c>
    </row>
    <row r="151" spans="1:8" x14ac:dyDescent="0.25">
      <c r="A151" s="8" t="s">
        <v>28</v>
      </c>
      <c r="B151" s="8" t="s">
        <v>1480</v>
      </c>
      <c r="C151" s="8" t="s">
        <v>1474</v>
      </c>
      <c r="D151" s="10">
        <v>0.998</v>
      </c>
      <c r="E151" s="11">
        <v>3742.5</v>
      </c>
      <c r="F151" s="11">
        <v>4491</v>
      </c>
      <c r="G151" s="11">
        <v>7485</v>
      </c>
      <c r="H151" s="11">
        <v>8982</v>
      </c>
    </row>
    <row r="152" spans="1:8" x14ac:dyDescent="0.25">
      <c r="A152" s="8" t="s">
        <v>28</v>
      </c>
      <c r="B152" s="8" t="s">
        <v>1481</v>
      </c>
      <c r="C152" s="8" t="s">
        <v>1474</v>
      </c>
      <c r="D152" s="10">
        <v>1.1626000000000001</v>
      </c>
      <c r="E152" s="11">
        <v>4359.75</v>
      </c>
      <c r="F152" s="11">
        <v>5231.7000000000007</v>
      </c>
      <c r="G152" s="11">
        <v>8719.5</v>
      </c>
      <c r="H152" s="11">
        <v>10463.400000000001</v>
      </c>
    </row>
    <row r="153" spans="1:8" x14ac:dyDescent="0.25">
      <c r="A153" s="8" t="s">
        <v>28</v>
      </c>
      <c r="B153" s="8" t="s">
        <v>5347</v>
      </c>
      <c r="C153" s="8" t="s">
        <v>5348</v>
      </c>
      <c r="D153" s="10">
        <v>0.63970000000000005</v>
      </c>
      <c r="E153" s="11">
        <v>2398.875</v>
      </c>
      <c r="F153" s="11">
        <v>2878.65</v>
      </c>
      <c r="G153" s="11">
        <v>4797.75</v>
      </c>
      <c r="H153" s="11">
        <v>5757.3</v>
      </c>
    </row>
    <row r="154" spans="1:8" x14ac:dyDescent="0.25">
      <c r="A154" s="8" t="s">
        <v>28</v>
      </c>
      <c r="B154" s="8" t="s">
        <v>1482</v>
      </c>
      <c r="C154" s="8" t="s">
        <v>1483</v>
      </c>
      <c r="D154" s="10">
        <v>0.74299999999999999</v>
      </c>
      <c r="E154" s="11">
        <v>2786.25</v>
      </c>
      <c r="F154" s="11">
        <v>3343.5</v>
      </c>
      <c r="G154" s="11">
        <v>5572.5</v>
      </c>
      <c r="H154" s="11">
        <v>6687</v>
      </c>
    </row>
    <row r="155" spans="1:8" x14ac:dyDescent="0.25">
      <c r="A155" s="8" t="s">
        <v>28</v>
      </c>
      <c r="B155" s="8" t="s">
        <v>1484</v>
      </c>
      <c r="C155" s="8" t="s">
        <v>1485</v>
      </c>
      <c r="D155" s="10">
        <v>0.83540000000000003</v>
      </c>
      <c r="E155" s="11">
        <v>3132.75</v>
      </c>
      <c r="F155" s="11">
        <v>3759.3</v>
      </c>
      <c r="G155" s="11">
        <v>6265.5</v>
      </c>
      <c r="H155" s="11">
        <v>7518.6</v>
      </c>
    </row>
    <row r="156" spans="1:8" x14ac:dyDescent="0.25">
      <c r="A156" s="8" t="s">
        <v>28</v>
      </c>
      <c r="B156" s="8" t="s">
        <v>1486</v>
      </c>
      <c r="C156" s="8" t="s">
        <v>1487</v>
      </c>
      <c r="D156" s="10">
        <v>0.96189999999999998</v>
      </c>
      <c r="E156" s="11">
        <v>3607.125</v>
      </c>
      <c r="F156" s="11">
        <v>4328.55</v>
      </c>
      <c r="G156" s="11">
        <v>7214.25</v>
      </c>
      <c r="H156" s="11">
        <v>8657.1</v>
      </c>
    </row>
    <row r="157" spans="1:8" x14ac:dyDescent="0.25">
      <c r="A157" s="8" t="s">
        <v>28</v>
      </c>
      <c r="B157" s="8" t="s">
        <v>1488</v>
      </c>
      <c r="C157" s="8" t="s">
        <v>1489</v>
      </c>
      <c r="D157" s="10">
        <v>1.0922000000000001</v>
      </c>
      <c r="E157" s="11">
        <v>4095.75</v>
      </c>
      <c r="F157" s="11">
        <v>4914.9000000000005</v>
      </c>
      <c r="G157" s="11">
        <v>8191.5</v>
      </c>
      <c r="H157" s="11">
        <v>9829.8000000000011</v>
      </c>
    </row>
    <row r="158" spans="1:8" x14ac:dyDescent="0.25">
      <c r="A158" s="8" t="s">
        <v>28</v>
      </c>
      <c r="B158" s="8" t="s">
        <v>5343</v>
      </c>
      <c r="C158" s="8" t="s">
        <v>5344</v>
      </c>
      <c r="D158" s="10">
        <v>1.0127999999999999</v>
      </c>
      <c r="E158" s="11">
        <v>3797.9999999999995</v>
      </c>
      <c r="F158" s="11">
        <v>4557.5999999999995</v>
      </c>
      <c r="G158" s="11">
        <v>7595.9999999999991</v>
      </c>
      <c r="H158" s="11">
        <v>9115.1999999999989</v>
      </c>
    </row>
    <row r="159" spans="1:8" x14ac:dyDescent="0.25">
      <c r="A159" s="8" t="s">
        <v>28</v>
      </c>
      <c r="B159" s="8" t="s">
        <v>5345</v>
      </c>
      <c r="C159" s="8" t="s">
        <v>5346</v>
      </c>
      <c r="D159" s="10">
        <v>1.1456</v>
      </c>
      <c r="E159" s="11">
        <v>4296</v>
      </c>
      <c r="F159" s="11">
        <v>5155.2</v>
      </c>
      <c r="G159" s="11">
        <v>8592</v>
      </c>
      <c r="H159" s="11">
        <v>10310.4</v>
      </c>
    </row>
    <row r="160" spans="1:8" x14ac:dyDescent="0.25">
      <c r="A160" s="8" t="s">
        <v>76</v>
      </c>
      <c r="B160" s="8" t="s">
        <v>5594</v>
      </c>
      <c r="C160" s="8" t="s">
        <v>73</v>
      </c>
      <c r="D160" s="10">
        <v>0.61939999999999995</v>
      </c>
      <c r="E160" s="11">
        <v>2322.75</v>
      </c>
      <c r="F160" s="11">
        <v>2787.2999999999997</v>
      </c>
      <c r="G160" s="11">
        <v>4645.5</v>
      </c>
      <c r="H160" s="11">
        <v>5574.5999999999995</v>
      </c>
    </row>
    <row r="161" spans="1:8" x14ac:dyDescent="0.25">
      <c r="A161" s="8" t="s">
        <v>76</v>
      </c>
      <c r="B161" s="8" t="s">
        <v>5595</v>
      </c>
      <c r="C161" s="8" t="s">
        <v>739</v>
      </c>
      <c r="D161" s="10">
        <v>0.65190000000000003</v>
      </c>
      <c r="E161" s="11">
        <v>2444.625</v>
      </c>
      <c r="F161" s="11">
        <v>2933.5499999999997</v>
      </c>
      <c r="G161" s="11">
        <v>4889.25</v>
      </c>
      <c r="H161" s="11">
        <v>5867.0999999999995</v>
      </c>
    </row>
    <row r="162" spans="1:8" x14ac:dyDescent="0.25">
      <c r="A162" s="8" t="s">
        <v>76</v>
      </c>
      <c r="B162" s="8" t="s">
        <v>5364</v>
      </c>
      <c r="C162" s="8" t="s">
        <v>1474</v>
      </c>
      <c r="D162" s="10">
        <v>0.65769999999999995</v>
      </c>
      <c r="E162" s="11">
        <v>2466.375</v>
      </c>
      <c r="F162" s="11">
        <v>2959.6499999999996</v>
      </c>
      <c r="G162" s="11">
        <v>4932.75</v>
      </c>
      <c r="H162" s="11">
        <v>5919.2999999999993</v>
      </c>
    </row>
    <row r="163" spans="1:8" x14ac:dyDescent="0.25">
      <c r="A163" s="8" t="s">
        <v>76</v>
      </c>
      <c r="B163" s="8" t="s">
        <v>5363</v>
      </c>
      <c r="C163" s="8" t="s">
        <v>1474</v>
      </c>
      <c r="D163" s="10">
        <v>0.67079999999999995</v>
      </c>
      <c r="E163" s="11">
        <v>2515.5</v>
      </c>
      <c r="F163" s="11">
        <v>3018.5999999999995</v>
      </c>
      <c r="G163" s="11">
        <v>5031</v>
      </c>
      <c r="H163" s="11">
        <v>6037.1999999999989</v>
      </c>
    </row>
    <row r="164" spans="1:8" x14ac:dyDescent="0.25">
      <c r="A164" s="8" t="s">
        <v>76</v>
      </c>
      <c r="B164" s="8" t="s">
        <v>1490</v>
      </c>
      <c r="C164" s="8" t="s">
        <v>1474</v>
      </c>
      <c r="D164" s="10">
        <v>0.71630000000000005</v>
      </c>
      <c r="E164" s="11">
        <v>2686.125</v>
      </c>
      <c r="F164" s="11">
        <v>3223.35</v>
      </c>
      <c r="G164" s="11">
        <v>5372.25</v>
      </c>
      <c r="H164" s="11">
        <v>6446.7</v>
      </c>
    </row>
    <row r="165" spans="1:8" x14ac:dyDescent="0.25">
      <c r="A165" s="8" t="s">
        <v>76</v>
      </c>
      <c r="B165" s="8" t="s">
        <v>1491</v>
      </c>
      <c r="C165" s="8" t="s">
        <v>1474</v>
      </c>
      <c r="D165" s="10">
        <v>0.72889999999999999</v>
      </c>
      <c r="E165" s="11">
        <v>2733.375</v>
      </c>
      <c r="F165" s="11">
        <v>3280.05</v>
      </c>
      <c r="G165" s="11">
        <v>5466.75</v>
      </c>
      <c r="H165" s="11">
        <v>6560.1</v>
      </c>
    </row>
    <row r="166" spans="1:8" x14ac:dyDescent="0.25">
      <c r="A166" s="8" t="s">
        <v>76</v>
      </c>
      <c r="B166" s="8" t="s">
        <v>1492</v>
      </c>
      <c r="C166" s="8" t="s">
        <v>1474</v>
      </c>
      <c r="D166" s="10">
        <v>0.74909999999999999</v>
      </c>
      <c r="E166" s="11">
        <v>2809.125</v>
      </c>
      <c r="F166" s="11">
        <v>3370.95</v>
      </c>
      <c r="G166" s="11">
        <v>5618.25</v>
      </c>
      <c r="H166" s="11">
        <v>6741.9</v>
      </c>
    </row>
    <row r="167" spans="1:8" x14ac:dyDescent="0.25">
      <c r="A167" s="8" t="s">
        <v>76</v>
      </c>
      <c r="B167" s="8" t="s">
        <v>1493</v>
      </c>
      <c r="C167" s="8" t="s">
        <v>1474</v>
      </c>
      <c r="D167" s="10">
        <v>0.73599999999999999</v>
      </c>
      <c r="E167" s="11">
        <v>2760</v>
      </c>
      <c r="F167" s="11">
        <v>3312</v>
      </c>
      <c r="G167" s="11">
        <v>5520</v>
      </c>
      <c r="H167" s="11">
        <v>6624</v>
      </c>
    </row>
    <row r="168" spans="1:8" x14ac:dyDescent="0.25">
      <c r="A168" s="8" t="s">
        <v>76</v>
      </c>
      <c r="B168" s="8" t="s">
        <v>1494</v>
      </c>
      <c r="C168" s="8" t="s">
        <v>1474</v>
      </c>
      <c r="D168" s="10">
        <v>0.90239999999999998</v>
      </c>
      <c r="E168" s="11">
        <v>3384</v>
      </c>
      <c r="F168" s="11">
        <v>4060.7999999999993</v>
      </c>
      <c r="G168" s="11">
        <v>6768</v>
      </c>
      <c r="H168" s="11">
        <v>8121.5999999999985</v>
      </c>
    </row>
    <row r="169" spans="1:8" x14ac:dyDescent="0.25">
      <c r="A169" s="8" t="s">
        <v>76</v>
      </c>
      <c r="B169" s="8" t="s">
        <v>1495</v>
      </c>
      <c r="C169" s="8" t="s">
        <v>1496</v>
      </c>
      <c r="D169" s="10">
        <v>1.1547000000000001</v>
      </c>
      <c r="E169" s="11">
        <v>4330.125</v>
      </c>
      <c r="F169" s="11">
        <v>5196.1499999999996</v>
      </c>
      <c r="G169" s="11">
        <v>8660.25</v>
      </c>
      <c r="H169" s="11">
        <v>10392.299999999999</v>
      </c>
    </row>
    <row r="170" spans="1:8" x14ac:dyDescent="0.25">
      <c r="A170" s="8" t="s">
        <v>76</v>
      </c>
      <c r="B170" s="8" t="s">
        <v>5596</v>
      </c>
      <c r="C170" s="8" t="s">
        <v>1474</v>
      </c>
      <c r="D170" s="10">
        <v>0.59970000000000001</v>
      </c>
      <c r="E170" s="11">
        <v>2248.875</v>
      </c>
      <c r="F170" s="11">
        <v>2698.6499999999996</v>
      </c>
      <c r="G170" s="11">
        <v>4497.75</v>
      </c>
      <c r="H170" s="11">
        <v>5397.2999999999993</v>
      </c>
    </row>
    <row r="171" spans="1:8" x14ac:dyDescent="0.25">
      <c r="A171" s="8" t="s">
        <v>76</v>
      </c>
      <c r="B171" s="8" t="s">
        <v>5597</v>
      </c>
      <c r="C171" s="8" t="s">
        <v>1474</v>
      </c>
      <c r="D171" s="10">
        <v>0.63590000000000002</v>
      </c>
      <c r="E171" s="11">
        <v>2384.625</v>
      </c>
      <c r="F171" s="11">
        <v>2861.5499999999997</v>
      </c>
      <c r="G171" s="11">
        <v>4769.25</v>
      </c>
      <c r="H171" s="11">
        <v>5723.0999999999995</v>
      </c>
    </row>
    <row r="172" spans="1:8" x14ac:dyDescent="0.25">
      <c r="A172" s="8" t="s">
        <v>76</v>
      </c>
      <c r="B172" s="8" t="s">
        <v>1499</v>
      </c>
      <c r="C172" s="8" t="s">
        <v>1474</v>
      </c>
      <c r="D172" s="10">
        <v>0.62309999999999999</v>
      </c>
      <c r="E172" s="11">
        <v>2336.625</v>
      </c>
      <c r="F172" s="11">
        <v>2803.95</v>
      </c>
      <c r="G172" s="11">
        <v>4673.25</v>
      </c>
      <c r="H172" s="11">
        <v>5607.9</v>
      </c>
    </row>
    <row r="173" spans="1:8" x14ac:dyDescent="0.25">
      <c r="A173" s="8" t="s">
        <v>76</v>
      </c>
      <c r="B173" s="8" t="s">
        <v>1500</v>
      </c>
      <c r="C173" s="8" t="s">
        <v>1474</v>
      </c>
      <c r="D173" s="10">
        <v>0.76500000000000001</v>
      </c>
      <c r="E173" s="11">
        <v>2868.75</v>
      </c>
      <c r="F173" s="11">
        <v>3442.4999999999995</v>
      </c>
      <c r="G173" s="11">
        <v>5737.5</v>
      </c>
      <c r="H173" s="11">
        <v>6884.9999999999991</v>
      </c>
    </row>
    <row r="174" spans="1:8" x14ac:dyDescent="0.25">
      <c r="A174" s="8" t="s">
        <v>76</v>
      </c>
      <c r="B174" s="8" t="s">
        <v>1501</v>
      </c>
      <c r="C174" s="8" t="s">
        <v>1474</v>
      </c>
      <c r="D174" s="10">
        <v>0.97950000000000004</v>
      </c>
      <c r="E174" s="11">
        <v>3673.125</v>
      </c>
      <c r="F174" s="11">
        <v>4407.75</v>
      </c>
      <c r="G174" s="11">
        <v>7346.25</v>
      </c>
      <c r="H174" s="11">
        <v>8815.5</v>
      </c>
    </row>
    <row r="175" spans="1:8" x14ac:dyDescent="0.25">
      <c r="A175" s="8" t="s">
        <v>151</v>
      </c>
      <c r="B175" s="8" t="s">
        <v>1502</v>
      </c>
      <c r="C175" s="8" t="s">
        <v>1503</v>
      </c>
      <c r="D175" s="10">
        <v>0.58979999999999999</v>
      </c>
      <c r="E175" s="11">
        <v>2211.75</v>
      </c>
      <c r="F175" s="11">
        <v>2654.1</v>
      </c>
      <c r="G175" s="11">
        <v>4423.5</v>
      </c>
      <c r="H175" s="11">
        <v>5308.2</v>
      </c>
    </row>
    <row r="176" spans="1:8" x14ac:dyDescent="0.25">
      <c r="A176" s="8" t="s">
        <v>151</v>
      </c>
      <c r="B176" s="8" t="s">
        <v>5365</v>
      </c>
      <c r="C176" s="8" t="s">
        <v>5366</v>
      </c>
      <c r="D176" s="10">
        <v>0.63700000000000001</v>
      </c>
      <c r="E176" s="11">
        <v>2388.75</v>
      </c>
      <c r="F176" s="11">
        <v>2866.5</v>
      </c>
      <c r="G176" s="11">
        <v>4777.5</v>
      </c>
      <c r="H176" s="11">
        <v>5733</v>
      </c>
    </row>
    <row r="177" spans="1:8" x14ac:dyDescent="0.25">
      <c r="A177" s="8" t="s">
        <v>165</v>
      </c>
      <c r="B177" s="8" t="s">
        <v>5349</v>
      </c>
      <c r="C177" s="8" t="s">
        <v>286</v>
      </c>
      <c r="D177" s="10">
        <v>0.56069999999999998</v>
      </c>
      <c r="E177" s="11">
        <v>2102.625</v>
      </c>
      <c r="F177" s="11">
        <v>2523.15</v>
      </c>
      <c r="G177" s="11">
        <v>4205.25</v>
      </c>
      <c r="H177" s="11">
        <v>5046.3</v>
      </c>
    </row>
    <row r="178" spans="1:8" x14ac:dyDescent="0.25">
      <c r="A178" s="8" t="s">
        <v>165</v>
      </c>
      <c r="B178" s="8" t="s">
        <v>5349</v>
      </c>
      <c r="C178" s="8" t="s">
        <v>73</v>
      </c>
      <c r="D178" s="10">
        <v>0.61370000000000002</v>
      </c>
      <c r="E178" s="11">
        <v>2301.375</v>
      </c>
      <c r="F178" s="11">
        <v>2761.65</v>
      </c>
      <c r="G178" s="11">
        <v>4602.75</v>
      </c>
      <c r="H178" s="11">
        <v>5523.3</v>
      </c>
    </row>
    <row r="179" spans="1:8" x14ac:dyDescent="0.25">
      <c r="A179" s="8" t="s">
        <v>165</v>
      </c>
      <c r="B179" s="8" t="s">
        <v>5367</v>
      </c>
      <c r="C179" s="8" t="s">
        <v>1474</v>
      </c>
      <c r="D179" s="10">
        <v>0.57640000000000002</v>
      </c>
      <c r="E179" s="11">
        <v>2161.5</v>
      </c>
      <c r="F179" s="11">
        <v>2593.7999999999997</v>
      </c>
      <c r="G179" s="11">
        <v>4323</v>
      </c>
      <c r="H179" s="11">
        <v>5187.5999999999995</v>
      </c>
    </row>
    <row r="180" spans="1:8" x14ac:dyDescent="0.25">
      <c r="A180" s="8" t="s">
        <v>165</v>
      </c>
      <c r="B180" s="8" t="s">
        <v>5369</v>
      </c>
      <c r="C180" s="8" t="s">
        <v>1474</v>
      </c>
      <c r="D180" s="10">
        <v>0.58809999999999996</v>
      </c>
      <c r="E180" s="11">
        <v>2205.375</v>
      </c>
      <c r="F180" s="11">
        <v>2646.45</v>
      </c>
      <c r="G180" s="11">
        <v>4410.75</v>
      </c>
      <c r="H180" s="11">
        <v>5292.9</v>
      </c>
    </row>
    <row r="181" spans="1:8" x14ac:dyDescent="0.25">
      <c r="A181" s="8" t="s">
        <v>165</v>
      </c>
      <c r="B181" s="8" t="s">
        <v>5368</v>
      </c>
      <c r="C181" s="8" t="s">
        <v>1474</v>
      </c>
      <c r="D181" s="10">
        <v>0.59650000000000003</v>
      </c>
      <c r="E181" s="11">
        <v>2236.875</v>
      </c>
      <c r="F181" s="11">
        <v>2684.25</v>
      </c>
      <c r="G181" s="11">
        <v>4473.75</v>
      </c>
      <c r="H181" s="11">
        <v>5368.5</v>
      </c>
    </row>
    <row r="182" spans="1:8" x14ac:dyDescent="0.25">
      <c r="A182" s="8" t="s">
        <v>194</v>
      </c>
      <c r="B182" s="8" t="s">
        <v>5370</v>
      </c>
      <c r="C182" s="8" t="s">
        <v>5371</v>
      </c>
      <c r="D182" s="10">
        <v>0.61829999999999996</v>
      </c>
      <c r="E182" s="11">
        <v>2318.625</v>
      </c>
      <c r="F182" s="11">
        <v>2782.35</v>
      </c>
      <c r="G182" s="11">
        <v>4637.25</v>
      </c>
      <c r="H182" s="11">
        <v>5564.7</v>
      </c>
    </row>
    <row r="183" spans="1:8" x14ac:dyDescent="0.25">
      <c r="A183" s="8" t="s">
        <v>194</v>
      </c>
      <c r="B183" s="8" t="s">
        <v>5598</v>
      </c>
      <c r="C183" s="8" t="s">
        <v>1474</v>
      </c>
      <c r="D183" s="10">
        <v>0.67630000000000001</v>
      </c>
      <c r="E183" s="11">
        <v>2536.125</v>
      </c>
      <c r="F183" s="11">
        <v>3043.35</v>
      </c>
      <c r="G183" s="11">
        <v>5072.25</v>
      </c>
      <c r="H183" s="11">
        <v>6086.7</v>
      </c>
    </row>
    <row r="184" spans="1:8" x14ac:dyDescent="0.25">
      <c r="A184" s="8" t="s">
        <v>194</v>
      </c>
      <c r="B184" s="8" t="s">
        <v>5599</v>
      </c>
      <c r="C184" s="8" t="s">
        <v>1474</v>
      </c>
      <c r="D184" s="10">
        <v>0.71399999999999997</v>
      </c>
      <c r="E184" s="11">
        <v>2677.5</v>
      </c>
      <c r="F184" s="11">
        <v>3212.9999999999995</v>
      </c>
      <c r="G184" s="11">
        <v>5355</v>
      </c>
      <c r="H184" s="11">
        <v>6425.9999999999991</v>
      </c>
    </row>
    <row r="185" spans="1:8" x14ac:dyDescent="0.25">
      <c r="A185" s="8" t="s">
        <v>194</v>
      </c>
      <c r="B185" s="8" t="s">
        <v>5600</v>
      </c>
      <c r="C185" s="8" t="s">
        <v>1474</v>
      </c>
      <c r="D185" s="10">
        <v>0.8478</v>
      </c>
      <c r="E185" s="11">
        <v>3179.25</v>
      </c>
      <c r="F185" s="11">
        <v>3815.1000000000004</v>
      </c>
      <c r="G185" s="11">
        <v>6358.5</v>
      </c>
      <c r="H185" s="11">
        <v>7630.2000000000007</v>
      </c>
    </row>
    <row r="186" spans="1:8" ht="13.8" x14ac:dyDescent="0.3">
      <c r="A186" s="8" t="s">
        <v>194</v>
      </c>
      <c r="B186" s="8" t="s">
        <v>5601</v>
      </c>
      <c r="C186" s="8" t="s">
        <v>1474</v>
      </c>
      <c r="D186" s="10">
        <v>0.74529999999999996</v>
      </c>
      <c r="E186" s="11">
        <v>2794.875</v>
      </c>
      <c r="F186" s="11">
        <v>3353.85</v>
      </c>
      <c r="G186" s="11">
        <v>5589.75</v>
      </c>
      <c r="H186" s="11">
        <v>6707.7</v>
      </c>
    </row>
    <row r="187" spans="1:8" ht="13.8" x14ac:dyDescent="0.3">
      <c r="A187" s="8" t="s">
        <v>194</v>
      </c>
      <c r="B187" s="8" t="s">
        <v>5602</v>
      </c>
      <c r="C187" s="8" t="s">
        <v>1474</v>
      </c>
      <c r="D187" s="10">
        <v>0.83499999999999996</v>
      </c>
      <c r="E187" s="11">
        <v>3131.25</v>
      </c>
      <c r="F187" s="11">
        <v>3757.5</v>
      </c>
      <c r="G187" s="11">
        <v>6262.5</v>
      </c>
      <c r="H187" s="11">
        <v>7515</v>
      </c>
    </row>
    <row r="188" spans="1:8" ht="13.8" x14ac:dyDescent="0.3">
      <c r="A188" s="8" t="s">
        <v>224</v>
      </c>
      <c r="B188" s="8" t="s">
        <v>1505</v>
      </c>
      <c r="C188" s="8" t="s">
        <v>1506</v>
      </c>
      <c r="D188" s="10">
        <v>1.0731999999999999</v>
      </c>
      <c r="E188" s="11">
        <v>4024.4999999999995</v>
      </c>
      <c r="F188" s="11">
        <v>4829.3999999999996</v>
      </c>
      <c r="G188" s="11">
        <v>8048.9999999999991</v>
      </c>
      <c r="H188" s="11">
        <v>9658.7999999999993</v>
      </c>
    </row>
    <row r="189" spans="1:8" ht="13.8" x14ac:dyDescent="0.3">
      <c r="A189" s="8" t="s">
        <v>224</v>
      </c>
      <c r="B189" s="8" t="s">
        <v>1507</v>
      </c>
      <c r="C189" s="8" t="s">
        <v>1508</v>
      </c>
      <c r="D189" s="10">
        <v>0.60880000000000001</v>
      </c>
      <c r="E189" s="11">
        <v>2283</v>
      </c>
      <c r="F189" s="11">
        <v>2739.6</v>
      </c>
      <c r="G189" s="11">
        <v>4566</v>
      </c>
      <c r="H189" s="11">
        <v>5479.2</v>
      </c>
    </row>
    <row r="190" spans="1:8" ht="13.8" x14ac:dyDescent="0.3">
      <c r="A190" s="8" t="s">
        <v>224</v>
      </c>
      <c r="B190" s="8" t="s">
        <v>5810</v>
      </c>
      <c r="C190" s="8" t="s">
        <v>5352</v>
      </c>
      <c r="D190" s="10">
        <v>0.84719999999999995</v>
      </c>
      <c r="E190" s="11">
        <v>3177</v>
      </c>
      <c r="F190" s="11">
        <v>3812.4</v>
      </c>
      <c r="G190" s="11">
        <v>6354</v>
      </c>
      <c r="H190" s="11">
        <v>7624.8</v>
      </c>
    </row>
    <row r="191" spans="1:8" ht="13.8" x14ac:dyDescent="0.3">
      <c r="A191" s="8" t="s">
        <v>246</v>
      </c>
      <c r="B191" s="8" t="s">
        <v>1205</v>
      </c>
      <c r="C191" s="8" t="s">
        <v>1498</v>
      </c>
      <c r="D191" s="10">
        <v>0.5292</v>
      </c>
      <c r="E191" s="11">
        <v>1984.5</v>
      </c>
      <c r="F191" s="11">
        <v>2381.3999999999996</v>
      </c>
      <c r="G191" s="11">
        <v>3969</v>
      </c>
      <c r="H191" s="11">
        <v>4762.7999999999993</v>
      </c>
    </row>
    <row r="192" spans="1:8" ht="13.8" x14ac:dyDescent="0.3">
      <c r="A192" s="8" t="s">
        <v>246</v>
      </c>
      <c r="B192" s="8" t="s">
        <v>5351</v>
      </c>
      <c r="C192" s="8" t="s">
        <v>1474</v>
      </c>
      <c r="D192" s="10">
        <v>0.75490000000000002</v>
      </c>
      <c r="E192" s="11">
        <v>2830.875</v>
      </c>
      <c r="F192" s="11">
        <v>3397.05</v>
      </c>
      <c r="G192" s="11">
        <v>5661.75</v>
      </c>
      <c r="H192" s="11">
        <v>6794.1</v>
      </c>
    </row>
    <row r="193" spans="1:8" ht="13.8" x14ac:dyDescent="0.3">
      <c r="A193" s="8" t="s">
        <v>246</v>
      </c>
      <c r="B193" s="8" t="s">
        <v>5350</v>
      </c>
      <c r="C193" s="8" t="s">
        <v>1474</v>
      </c>
      <c r="D193" s="10">
        <v>0.61250000000000004</v>
      </c>
      <c r="E193" s="11">
        <v>2296.875</v>
      </c>
      <c r="F193" s="11">
        <v>2756.25</v>
      </c>
      <c r="G193" s="11">
        <v>4593.75</v>
      </c>
      <c r="H193" s="11">
        <v>5512.5</v>
      </c>
    </row>
    <row r="194" spans="1:8" ht="13.8" x14ac:dyDescent="0.3">
      <c r="A194" s="8" t="s">
        <v>256</v>
      </c>
      <c r="B194" s="8" t="s">
        <v>5202</v>
      </c>
      <c r="C194" s="8" t="s">
        <v>5353</v>
      </c>
      <c r="D194" s="10">
        <v>0.73939999999999995</v>
      </c>
      <c r="E194" s="11">
        <v>2772.75</v>
      </c>
      <c r="F194" s="11">
        <v>3327.2999999999997</v>
      </c>
      <c r="G194" s="11">
        <v>5545.5</v>
      </c>
      <c r="H194" s="11">
        <v>6654.5999999999995</v>
      </c>
    </row>
    <row r="195" spans="1:8" ht="13.8" x14ac:dyDescent="0.3">
      <c r="A195" s="8" t="s">
        <v>276</v>
      </c>
      <c r="B195" s="8" t="s">
        <v>1509</v>
      </c>
      <c r="C195" s="8" t="s">
        <v>1474</v>
      </c>
      <c r="D195" s="10">
        <v>0.58919999999999995</v>
      </c>
      <c r="E195" s="11">
        <v>2209.5</v>
      </c>
      <c r="F195" s="11">
        <v>2651.3999999999996</v>
      </c>
      <c r="G195" s="11">
        <v>4419</v>
      </c>
      <c r="H195" s="11">
        <v>5302.7999999999993</v>
      </c>
    </row>
    <row r="196" spans="1:8" ht="13.8" x14ac:dyDescent="0.3">
      <c r="A196" s="8" t="s">
        <v>276</v>
      </c>
      <c r="B196" s="8" t="s">
        <v>5603</v>
      </c>
      <c r="C196" s="8" t="s">
        <v>1474</v>
      </c>
      <c r="D196" s="10">
        <v>0.95579999999999998</v>
      </c>
      <c r="E196" s="11">
        <v>3584.25</v>
      </c>
      <c r="F196" s="11">
        <v>4301.1000000000004</v>
      </c>
      <c r="G196" s="11">
        <v>7168.5</v>
      </c>
      <c r="H196" s="11">
        <v>8602.2000000000007</v>
      </c>
    </row>
    <row r="197" spans="1:8" ht="13.8" x14ac:dyDescent="0.3">
      <c r="A197" s="8" t="s">
        <v>276</v>
      </c>
      <c r="B197" s="8" t="s">
        <v>1511</v>
      </c>
      <c r="C197" s="8" t="s">
        <v>1474</v>
      </c>
      <c r="D197" s="10">
        <v>0.57210000000000005</v>
      </c>
      <c r="E197" s="11">
        <v>2145.375</v>
      </c>
      <c r="F197" s="11">
        <v>2574.4500000000003</v>
      </c>
      <c r="G197" s="11">
        <v>4290.75</v>
      </c>
      <c r="H197" s="11">
        <v>5148.9000000000005</v>
      </c>
    </row>
    <row r="198" spans="1:8" ht="13.8" x14ac:dyDescent="0.3">
      <c r="A198" s="8" t="s">
        <v>276</v>
      </c>
      <c r="B198" s="8" t="s">
        <v>1512</v>
      </c>
      <c r="C198" s="8" t="s">
        <v>1474</v>
      </c>
      <c r="D198" s="10">
        <v>0.61109999999999998</v>
      </c>
      <c r="E198" s="11">
        <v>2291.625</v>
      </c>
      <c r="F198" s="11">
        <v>2749.95</v>
      </c>
      <c r="G198" s="11">
        <v>4583.25</v>
      </c>
      <c r="H198" s="11">
        <v>5499.9</v>
      </c>
    </row>
    <row r="199" spans="1:8" ht="13.8" x14ac:dyDescent="0.3">
      <c r="A199" s="8" t="s">
        <v>276</v>
      </c>
      <c r="B199" s="8" t="s">
        <v>5604</v>
      </c>
      <c r="C199" s="8" t="s">
        <v>1474</v>
      </c>
      <c r="D199" s="10">
        <v>0.92689999999999995</v>
      </c>
      <c r="E199" s="11">
        <v>3475.875</v>
      </c>
      <c r="F199" s="11">
        <v>4171.05</v>
      </c>
      <c r="G199" s="11">
        <v>6951.75</v>
      </c>
      <c r="H199" s="11">
        <v>8342.1</v>
      </c>
    </row>
    <row r="200" spans="1:8" ht="13.8" x14ac:dyDescent="0.3">
      <c r="A200" s="8" t="s">
        <v>282</v>
      </c>
      <c r="B200" s="8" t="s">
        <v>1513</v>
      </c>
      <c r="C200" s="8" t="s">
        <v>1474</v>
      </c>
      <c r="D200" s="10">
        <v>0.52100000000000002</v>
      </c>
      <c r="E200" s="11">
        <v>1953.75</v>
      </c>
      <c r="F200" s="11">
        <v>2344.5</v>
      </c>
      <c r="G200" s="11">
        <v>3907.5</v>
      </c>
      <c r="H200" s="11">
        <v>4689</v>
      </c>
    </row>
    <row r="201" spans="1:8" ht="13.8" x14ac:dyDescent="0.3">
      <c r="A201" s="8" t="s">
        <v>282</v>
      </c>
      <c r="B201" s="8" t="s">
        <v>5605</v>
      </c>
      <c r="C201" s="8" t="s">
        <v>1474</v>
      </c>
      <c r="D201" s="10">
        <v>0.53790000000000004</v>
      </c>
      <c r="E201" s="11">
        <v>2017.1250000000002</v>
      </c>
      <c r="F201" s="11">
        <v>2420.5500000000002</v>
      </c>
      <c r="G201" s="11">
        <v>4034.2500000000005</v>
      </c>
      <c r="H201" s="11">
        <v>4841.1000000000004</v>
      </c>
    </row>
    <row r="202" spans="1:8" ht="13.8" x14ac:dyDescent="0.3">
      <c r="A202" s="8" t="s">
        <v>282</v>
      </c>
      <c r="B202" s="8" t="s">
        <v>5354</v>
      </c>
      <c r="C202" s="8" t="s">
        <v>1504</v>
      </c>
      <c r="D202" s="10">
        <v>0.69079999999999997</v>
      </c>
      <c r="E202" s="11">
        <v>2590.5</v>
      </c>
      <c r="F202" s="11">
        <v>3108.6</v>
      </c>
      <c r="G202" s="11">
        <v>5181</v>
      </c>
      <c r="H202" s="11">
        <v>6217.2</v>
      </c>
    </row>
    <row r="203" spans="1:8" ht="13.8" x14ac:dyDescent="0.3">
      <c r="A203" s="8" t="s">
        <v>282</v>
      </c>
      <c r="B203" s="8" t="s">
        <v>5606</v>
      </c>
      <c r="C203" s="8" t="s">
        <v>5607</v>
      </c>
      <c r="D203" s="10">
        <v>0.62450000000000006</v>
      </c>
      <c r="E203" s="11">
        <v>2341.875</v>
      </c>
      <c r="F203" s="11">
        <v>2810.2500000000005</v>
      </c>
      <c r="G203" s="11">
        <v>4683.75</v>
      </c>
      <c r="H203" s="11">
        <v>5620.5000000000009</v>
      </c>
    </row>
    <row r="204" spans="1:8" ht="13.8" x14ac:dyDescent="0.3">
      <c r="A204" s="8" t="s">
        <v>282</v>
      </c>
      <c r="B204" s="8" t="s">
        <v>1515</v>
      </c>
      <c r="C204" s="8" t="s">
        <v>1474</v>
      </c>
      <c r="D204" s="10">
        <v>0.54590000000000005</v>
      </c>
      <c r="E204" s="11">
        <v>2047.1250000000002</v>
      </c>
      <c r="F204" s="11">
        <v>2456.5500000000002</v>
      </c>
      <c r="G204" s="11">
        <v>4094.2500000000005</v>
      </c>
      <c r="H204" s="11">
        <v>4913.1000000000004</v>
      </c>
    </row>
    <row r="205" spans="1:8" ht="13.8" x14ac:dyDescent="0.3">
      <c r="A205" s="8" t="s">
        <v>307</v>
      </c>
      <c r="B205" s="8" t="s">
        <v>308</v>
      </c>
      <c r="C205" s="8" t="s">
        <v>1516</v>
      </c>
      <c r="D205" s="10">
        <v>0.91849999999999998</v>
      </c>
      <c r="E205" s="11">
        <v>3444.375</v>
      </c>
      <c r="F205" s="11">
        <v>4133.2499999999991</v>
      </c>
      <c r="G205" s="11">
        <v>6888.75</v>
      </c>
      <c r="H205" s="11">
        <v>8266.4999999999982</v>
      </c>
    </row>
    <row r="206" spans="1:8" ht="13.8" x14ac:dyDescent="0.3">
      <c r="A206" s="8" t="s">
        <v>307</v>
      </c>
      <c r="B206" s="8" t="s">
        <v>1517</v>
      </c>
      <c r="C206" s="8" t="s">
        <v>167</v>
      </c>
      <c r="D206" s="10">
        <v>0.70009999999999994</v>
      </c>
      <c r="E206" s="11">
        <v>2625.375</v>
      </c>
      <c r="F206" s="11">
        <v>3150.4499999999994</v>
      </c>
      <c r="G206" s="11">
        <v>5250.75</v>
      </c>
      <c r="H206" s="11">
        <v>6300.8999999999987</v>
      </c>
    </row>
    <row r="207" spans="1:8" ht="13.8" x14ac:dyDescent="0.3">
      <c r="A207" s="8" t="s">
        <v>307</v>
      </c>
      <c r="B207" s="8" t="s">
        <v>5608</v>
      </c>
      <c r="C207" s="8" t="s">
        <v>486</v>
      </c>
      <c r="D207" s="10">
        <v>1.4118999999999999</v>
      </c>
      <c r="E207" s="11">
        <v>5294.625</v>
      </c>
      <c r="F207" s="11">
        <v>6353.5499999999993</v>
      </c>
      <c r="G207" s="11">
        <v>10589.25</v>
      </c>
      <c r="H207" s="11">
        <v>12707.099999999999</v>
      </c>
    </row>
    <row r="208" spans="1:8" ht="13.8" x14ac:dyDescent="0.3">
      <c r="A208" s="8" t="s">
        <v>307</v>
      </c>
      <c r="B208" s="8" t="s">
        <v>5608</v>
      </c>
      <c r="C208" s="8" t="s">
        <v>27</v>
      </c>
      <c r="D208" s="10">
        <v>1.4758</v>
      </c>
      <c r="E208" s="11">
        <v>5534.25</v>
      </c>
      <c r="F208" s="11">
        <v>6641.0999999999995</v>
      </c>
      <c r="G208" s="11">
        <v>11068.5</v>
      </c>
      <c r="H208" s="11">
        <v>13282.199999999999</v>
      </c>
    </row>
    <row r="209" spans="1:8" ht="13.8" x14ac:dyDescent="0.3">
      <c r="A209" s="8" t="s">
        <v>307</v>
      </c>
      <c r="B209" s="8" t="s">
        <v>1518</v>
      </c>
      <c r="C209" s="8" t="s">
        <v>167</v>
      </c>
      <c r="D209" s="10">
        <v>0.67730000000000001</v>
      </c>
      <c r="E209" s="11">
        <v>2539.875</v>
      </c>
      <c r="F209" s="11">
        <v>3047.8500000000004</v>
      </c>
      <c r="G209" s="11">
        <v>5079.75</v>
      </c>
      <c r="H209" s="11">
        <v>6095.7000000000007</v>
      </c>
    </row>
    <row r="210" spans="1:8" ht="13.8" x14ac:dyDescent="0.3">
      <c r="A210" s="8" t="s">
        <v>307</v>
      </c>
      <c r="B210" s="8" t="s">
        <v>5609</v>
      </c>
      <c r="C210" s="8" t="s">
        <v>1474</v>
      </c>
      <c r="D210" s="10">
        <v>1.1646000000000001</v>
      </c>
      <c r="E210" s="11">
        <v>4367.25</v>
      </c>
      <c r="F210" s="11">
        <v>5240.7000000000007</v>
      </c>
      <c r="G210" s="11">
        <v>8734.5</v>
      </c>
      <c r="H210" s="11">
        <v>10481.400000000001</v>
      </c>
    </row>
    <row r="211" spans="1:8" ht="13.8" x14ac:dyDescent="0.3">
      <c r="A211" s="8" t="s">
        <v>307</v>
      </c>
      <c r="B211" s="8" t="s">
        <v>5610</v>
      </c>
      <c r="C211" s="8" t="s">
        <v>1474</v>
      </c>
      <c r="D211" s="10">
        <v>1.4025000000000001</v>
      </c>
      <c r="E211" s="11">
        <v>5259.375</v>
      </c>
      <c r="F211" s="11">
        <v>6311.25</v>
      </c>
      <c r="G211" s="11">
        <v>10518.75</v>
      </c>
      <c r="H211" s="11">
        <v>12622.5</v>
      </c>
    </row>
    <row r="212" spans="1:8" ht="13.8" x14ac:dyDescent="0.3">
      <c r="A212" s="8" t="s">
        <v>307</v>
      </c>
      <c r="B212" s="8" t="s">
        <v>1520</v>
      </c>
      <c r="C212" s="8" t="s">
        <v>1474</v>
      </c>
      <c r="D212" s="10">
        <v>0.90580000000000005</v>
      </c>
      <c r="E212" s="11">
        <v>3396.75</v>
      </c>
      <c r="F212" s="11">
        <v>4076.1</v>
      </c>
      <c r="G212" s="11">
        <v>6793.5</v>
      </c>
      <c r="H212" s="11">
        <v>8152.2</v>
      </c>
    </row>
    <row r="213" spans="1:8" ht="13.8" x14ac:dyDescent="0.3">
      <c r="A213" s="8" t="s">
        <v>319</v>
      </c>
      <c r="B213" s="8" t="s">
        <v>5355</v>
      </c>
      <c r="C213" s="8" t="s">
        <v>1504</v>
      </c>
      <c r="D213" s="10">
        <v>0.79200000000000004</v>
      </c>
      <c r="E213" s="11">
        <v>2970</v>
      </c>
      <c r="F213" s="11">
        <v>3564</v>
      </c>
      <c r="G213" s="11">
        <v>5940</v>
      </c>
      <c r="H213" s="11">
        <v>7128</v>
      </c>
    </row>
    <row r="214" spans="1:8" ht="13.8" x14ac:dyDescent="0.3">
      <c r="A214" s="8" t="s">
        <v>5593</v>
      </c>
      <c r="B214" s="8" t="s">
        <v>5611</v>
      </c>
      <c r="C214" s="8" t="s">
        <v>1474</v>
      </c>
      <c r="D214" s="10">
        <v>0.59809999999999997</v>
      </c>
      <c r="E214" s="11">
        <v>2242.875</v>
      </c>
      <c r="F214" s="11">
        <v>2691.45</v>
      </c>
      <c r="G214" s="11">
        <v>4485.75</v>
      </c>
      <c r="H214" s="11">
        <v>5382.9</v>
      </c>
    </row>
    <row r="215" spans="1:8" ht="13.8" x14ac:dyDescent="0.3">
      <c r="A215" s="8" t="s">
        <v>330</v>
      </c>
      <c r="B215" s="8" t="s">
        <v>5612</v>
      </c>
      <c r="C215" s="8" t="s">
        <v>1474</v>
      </c>
      <c r="D215" s="10">
        <v>0.67720000000000002</v>
      </c>
      <c r="E215" s="11">
        <v>2539.5</v>
      </c>
      <c r="F215" s="11">
        <v>3047.4</v>
      </c>
      <c r="G215" s="11">
        <v>5079</v>
      </c>
      <c r="H215" s="11">
        <v>6094.8</v>
      </c>
    </row>
    <row r="216" spans="1:8" ht="13.8" x14ac:dyDescent="0.3">
      <c r="A216" s="8" t="s">
        <v>346</v>
      </c>
      <c r="B216" s="8" t="s">
        <v>5373</v>
      </c>
      <c r="C216" s="8" t="s">
        <v>5372</v>
      </c>
      <c r="D216" s="10">
        <v>0.6532</v>
      </c>
      <c r="E216" s="11">
        <v>2449.5</v>
      </c>
      <c r="F216" s="11">
        <v>2939.4</v>
      </c>
      <c r="G216" s="11">
        <v>4899</v>
      </c>
      <c r="H216" s="11">
        <v>5878.8</v>
      </c>
    </row>
    <row r="217" spans="1:8" ht="13.8" x14ac:dyDescent="0.3">
      <c r="A217" s="8" t="s">
        <v>346</v>
      </c>
      <c r="B217" s="8" t="s">
        <v>5378</v>
      </c>
      <c r="C217" s="8" t="s">
        <v>5372</v>
      </c>
      <c r="D217" s="10">
        <v>0.63680000000000003</v>
      </c>
      <c r="E217" s="11">
        <v>2388</v>
      </c>
      <c r="F217" s="11">
        <v>2865.6000000000004</v>
      </c>
      <c r="G217" s="11">
        <v>4776</v>
      </c>
      <c r="H217" s="11">
        <v>5731.2000000000007</v>
      </c>
    </row>
    <row r="218" spans="1:8" ht="13.8" x14ac:dyDescent="0.3">
      <c r="A218" s="8" t="s">
        <v>346</v>
      </c>
      <c r="B218" s="8" t="s">
        <v>5613</v>
      </c>
      <c r="C218" s="8" t="s">
        <v>1474</v>
      </c>
      <c r="D218" s="10">
        <v>0.70630000000000004</v>
      </c>
      <c r="E218" s="11">
        <v>2648.625</v>
      </c>
      <c r="F218" s="11">
        <v>3178.35</v>
      </c>
      <c r="G218" s="11">
        <v>5297.25</v>
      </c>
      <c r="H218" s="11">
        <v>6356.7</v>
      </c>
    </row>
    <row r="219" spans="1:8" ht="13.8" x14ac:dyDescent="0.3">
      <c r="A219" s="8" t="s">
        <v>346</v>
      </c>
      <c r="B219" s="8" t="s">
        <v>5614</v>
      </c>
      <c r="C219" s="8" t="s">
        <v>1474</v>
      </c>
      <c r="D219" s="10">
        <v>0.74239999999999995</v>
      </c>
      <c r="E219" s="11">
        <v>2784</v>
      </c>
      <c r="F219" s="11">
        <v>3340.7999999999997</v>
      </c>
      <c r="G219" s="11">
        <v>5568</v>
      </c>
      <c r="H219" s="11">
        <v>6681.5999999999995</v>
      </c>
    </row>
    <row r="220" spans="1:8" ht="13.8" x14ac:dyDescent="0.3">
      <c r="A220" s="8" t="s">
        <v>346</v>
      </c>
      <c r="B220" s="8" t="s">
        <v>5615</v>
      </c>
      <c r="C220" s="8" t="s">
        <v>1474</v>
      </c>
      <c r="D220" s="10">
        <v>0.71909999999999996</v>
      </c>
      <c r="E220" s="11">
        <v>2696.625</v>
      </c>
      <c r="F220" s="11">
        <v>3235.95</v>
      </c>
      <c r="G220" s="11">
        <v>5393.25</v>
      </c>
      <c r="H220" s="11">
        <v>6471.9</v>
      </c>
    </row>
    <row r="221" spans="1:8" ht="13.8" x14ac:dyDescent="0.3">
      <c r="A221" s="8" t="s">
        <v>346</v>
      </c>
      <c r="B221" s="8" t="s">
        <v>5616</v>
      </c>
      <c r="C221" s="8" t="s">
        <v>1474</v>
      </c>
      <c r="D221" s="10">
        <v>0.8498</v>
      </c>
      <c r="E221" s="11">
        <v>3186.75</v>
      </c>
      <c r="F221" s="11">
        <v>3824.1</v>
      </c>
      <c r="G221" s="11">
        <v>6373.5</v>
      </c>
      <c r="H221" s="11">
        <v>7648.2</v>
      </c>
    </row>
    <row r="222" spans="1:8" ht="13.8" x14ac:dyDescent="0.3">
      <c r="A222" s="8" t="s">
        <v>346</v>
      </c>
      <c r="B222" s="8" t="s">
        <v>5376</v>
      </c>
      <c r="C222" s="8" t="s">
        <v>5372</v>
      </c>
      <c r="D222" s="10">
        <v>0.70960000000000001</v>
      </c>
      <c r="E222" s="11">
        <v>2661</v>
      </c>
      <c r="F222" s="11">
        <v>3193.2</v>
      </c>
      <c r="G222" s="11">
        <v>5322</v>
      </c>
      <c r="H222" s="11">
        <v>6386.4</v>
      </c>
    </row>
    <row r="223" spans="1:8" ht="13.8" x14ac:dyDescent="0.3">
      <c r="A223" s="8" t="s">
        <v>346</v>
      </c>
      <c r="B223" s="8" t="s">
        <v>5375</v>
      </c>
      <c r="C223" s="8" t="s">
        <v>1530</v>
      </c>
      <c r="D223" s="10">
        <v>0.84660000000000002</v>
      </c>
      <c r="E223" s="11">
        <v>3174.75</v>
      </c>
      <c r="F223" s="11">
        <v>3809.7</v>
      </c>
      <c r="G223" s="11">
        <v>6349.5</v>
      </c>
      <c r="H223" s="11">
        <v>7619.4</v>
      </c>
    </row>
    <row r="224" spans="1:8" ht="13.8" x14ac:dyDescent="0.3">
      <c r="A224" s="8" t="s">
        <v>346</v>
      </c>
      <c r="B224" s="8" t="s">
        <v>5377</v>
      </c>
      <c r="C224" s="8" t="s">
        <v>5372</v>
      </c>
      <c r="D224" s="10">
        <v>0.71719999999999995</v>
      </c>
      <c r="E224" s="11">
        <v>2689.5</v>
      </c>
      <c r="F224" s="11">
        <v>3227.3999999999996</v>
      </c>
      <c r="G224" s="11">
        <v>5379</v>
      </c>
      <c r="H224" s="11">
        <v>6454.7999999999993</v>
      </c>
    </row>
    <row r="225" spans="1:8" ht="13.8" x14ac:dyDescent="0.3">
      <c r="A225" s="8" t="s">
        <v>346</v>
      </c>
      <c r="B225" s="8" t="s">
        <v>5617</v>
      </c>
      <c r="C225" s="8" t="s">
        <v>1474</v>
      </c>
      <c r="D225" s="10">
        <v>0.8468</v>
      </c>
      <c r="E225" s="11">
        <v>3175.5</v>
      </c>
      <c r="F225" s="11">
        <v>3810.6</v>
      </c>
      <c r="G225" s="11">
        <v>6351</v>
      </c>
      <c r="H225" s="11">
        <v>7621.2</v>
      </c>
    </row>
    <row r="226" spans="1:8" ht="13.8" x14ac:dyDescent="0.3">
      <c r="A226" s="8" t="s">
        <v>346</v>
      </c>
      <c r="B226" s="8" t="s">
        <v>5618</v>
      </c>
      <c r="C226" s="8" t="s">
        <v>1474</v>
      </c>
      <c r="D226" s="10">
        <v>0.87270000000000003</v>
      </c>
      <c r="E226" s="11">
        <v>3272.625</v>
      </c>
      <c r="F226" s="11">
        <v>3927.1499999999996</v>
      </c>
      <c r="G226" s="11">
        <v>6545.25</v>
      </c>
      <c r="H226" s="11">
        <v>7854.2999999999993</v>
      </c>
    </row>
    <row r="227" spans="1:8" ht="13.8" x14ac:dyDescent="0.3">
      <c r="A227" s="8" t="s">
        <v>346</v>
      </c>
      <c r="B227" s="8" t="s">
        <v>5374</v>
      </c>
      <c r="C227" s="8" t="s">
        <v>1504</v>
      </c>
      <c r="D227" s="10">
        <v>1.4363999999999999</v>
      </c>
      <c r="E227" s="11">
        <v>5386.5</v>
      </c>
      <c r="F227" s="11">
        <v>6463.7999999999993</v>
      </c>
      <c r="G227" s="11">
        <v>10773</v>
      </c>
      <c r="H227" s="11">
        <v>12927.599999999999</v>
      </c>
    </row>
    <row r="228" spans="1:8" ht="13.8" x14ac:dyDescent="0.3">
      <c r="A228" s="8" t="s">
        <v>5334</v>
      </c>
      <c r="B228" s="8" t="s">
        <v>5356</v>
      </c>
      <c r="C228" s="8" t="s">
        <v>1474</v>
      </c>
      <c r="D228" s="10">
        <v>0.54169999999999996</v>
      </c>
      <c r="E228" s="11">
        <v>2031.3749999999998</v>
      </c>
      <c r="F228" s="11">
        <v>2437.6499999999996</v>
      </c>
      <c r="G228" s="11">
        <v>4062.7499999999995</v>
      </c>
      <c r="H228" s="11">
        <v>4875.2999999999993</v>
      </c>
    </row>
    <row r="229" spans="1:8" ht="13.8" x14ac:dyDescent="0.3">
      <c r="A229" s="8" t="s">
        <v>412</v>
      </c>
      <c r="B229" s="8" t="s">
        <v>1539</v>
      </c>
      <c r="C229" s="8" t="s">
        <v>1540</v>
      </c>
      <c r="D229" s="10">
        <v>0.64319999999999999</v>
      </c>
      <c r="E229" s="11">
        <v>2412</v>
      </c>
      <c r="F229" s="11">
        <v>2894.4</v>
      </c>
      <c r="G229" s="11">
        <v>4824</v>
      </c>
      <c r="H229" s="11">
        <v>5788.8</v>
      </c>
    </row>
    <row r="230" spans="1:8" ht="13.8" x14ac:dyDescent="0.3">
      <c r="A230" s="8" t="s">
        <v>435</v>
      </c>
      <c r="B230" s="8" t="s">
        <v>5357</v>
      </c>
      <c r="C230" s="8" t="s">
        <v>5352</v>
      </c>
      <c r="D230" s="10">
        <v>0.6502</v>
      </c>
      <c r="E230" s="11">
        <v>2438.25</v>
      </c>
      <c r="F230" s="11">
        <v>2925.8999999999996</v>
      </c>
      <c r="G230" s="11">
        <v>4876.5</v>
      </c>
      <c r="H230" s="11">
        <v>5851.7999999999993</v>
      </c>
    </row>
    <row r="231" spans="1:8" ht="13.8" x14ac:dyDescent="0.3">
      <c r="A231" s="8" t="s">
        <v>435</v>
      </c>
      <c r="B231" s="8" t="s">
        <v>1541</v>
      </c>
      <c r="C231" s="8" t="s">
        <v>1542</v>
      </c>
      <c r="D231" s="10">
        <v>0.65149999999999997</v>
      </c>
      <c r="E231" s="11">
        <v>2443.125</v>
      </c>
      <c r="F231" s="11">
        <v>2931.75</v>
      </c>
      <c r="G231" s="11">
        <v>4886.25</v>
      </c>
      <c r="H231" s="11">
        <v>5863.5</v>
      </c>
    </row>
    <row r="232" spans="1:8" ht="13.8" x14ac:dyDescent="0.3">
      <c r="A232" s="8" t="s">
        <v>452</v>
      </c>
      <c r="B232" s="8" t="s">
        <v>5619</v>
      </c>
      <c r="C232" s="8" t="s">
        <v>1474</v>
      </c>
      <c r="D232" s="10">
        <v>0.53659999999999997</v>
      </c>
      <c r="E232" s="11">
        <v>2012.2499999999998</v>
      </c>
      <c r="F232" s="11">
        <v>2414.6999999999998</v>
      </c>
      <c r="G232" s="11">
        <v>4024.4999999999995</v>
      </c>
      <c r="H232" s="11">
        <v>4829.3999999999996</v>
      </c>
    </row>
    <row r="233" spans="1:8" ht="13.8" x14ac:dyDescent="0.3">
      <c r="A233" s="8" t="s">
        <v>452</v>
      </c>
      <c r="B233" s="8" t="s">
        <v>5620</v>
      </c>
      <c r="C233" s="8" t="s">
        <v>1474</v>
      </c>
      <c r="D233" s="10">
        <v>0.54700000000000004</v>
      </c>
      <c r="E233" s="11">
        <v>2051.25</v>
      </c>
      <c r="F233" s="11">
        <v>2461.5</v>
      </c>
      <c r="G233" s="11">
        <v>4102.5</v>
      </c>
      <c r="H233" s="11">
        <v>4923</v>
      </c>
    </row>
    <row r="234" spans="1:8" ht="13.8" x14ac:dyDescent="0.3">
      <c r="A234" s="8" t="s">
        <v>452</v>
      </c>
      <c r="B234" s="8" t="s">
        <v>1543</v>
      </c>
      <c r="C234" s="8" t="s">
        <v>1544</v>
      </c>
      <c r="D234" s="10">
        <v>0.61219999999999997</v>
      </c>
      <c r="E234" s="11">
        <v>2295.75</v>
      </c>
      <c r="F234" s="11">
        <v>2754.8999999999996</v>
      </c>
      <c r="G234" s="11">
        <v>4591.5</v>
      </c>
      <c r="H234" s="11">
        <v>5509.7999999999993</v>
      </c>
    </row>
    <row r="235" spans="1:8" ht="13.8" x14ac:dyDescent="0.3">
      <c r="A235" s="8" t="s">
        <v>452</v>
      </c>
      <c r="B235" s="8" t="s">
        <v>1545</v>
      </c>
      <c r="C235" s="8" t="s">
        <v>1546</v>
      </c>
      <c r="D235" s="10">
        <v>0.67320000000000002</v>
      </c>
      <c r="E235" s="11">
        <v>2524.5</v>
      </c>
      <c r="F235" s="11">
        <v>3029.4</v>
      </c>
      <c r="G235" s="11">
        <v>5049</v>
      </c>
      <c r="H235" s="11">
        <v>6058.8</v>
      </c>
    </row>
    <row r="236" spans="1:8" ht="13.8" x14ac:dyDescent="0.3">
      <c r="A236" s="8" t="s">
        <v>467</v>
      </c>
      <c r="B236" s="8" t="s">
        <v>1547</v>
      </c>
      <c r="C236" s="8" t="s">
        <v>1548</v>
      </c>
      <c r="D236" s="10">
        <v>0.64759999999999995</v>
      </c>
      <c r="E236" s="11">
        <v>2428.5</v>
      </c>
      <c r="F236" s="11">
        <v>2914.2</v>
      </c>
      <c r="G236" s="11">
        <v>4857</v>
      </c>
      <c r="H236" s="11">
        <v>5828.4</v>
      </c>
    </row>
    <row r="237" spans="1:8" ht="13.8" x14ac:dyDescent="0.3">
      <c r="A237" s="8" t="s">
        <v>467</v>
      </c>
      <c r="B237" s="8" t="s">
        <v>1549</v>
      </c>
      <c r="C237" s="8" t="s">
        <v>1550</v>
      </c>
      <c r="D237" s="10">
        <v>0.68369999999999997</v>
      </c>
      <c r="E237" s="11">
        <v>2563.875</v>
      </c>
      <c r="F237" s="11">
        <v>3076.6499999999996</v>
      </c>
      <c r="G237" s="11">
        <v>5127.75</v>
      </c>
      <c r="H237" s="11">
        <v>6153.2999999999993</v>
      </c>
    </row>
    <row r="238" spans="1:8" ht="13.8" x14ac:dyDescent="0.3">
      <c r="A238" s="8" t="s">
        <v>467</v>
      </c>
      <c r="B238" s="8" t="s">
        <v>5379</v>
      </c>
      <c r="C238" s="8" t="s">
        <v>1474</v>
      </c>
      <c r="D238" s="10">
        <v>0.55369999999999997</v>
      </c>
      <c r="E238" s="11">
        <v>2076.375</v>
      </c>
      <c r="F238" s="11">
        <v>2491.6499999999996</v>
      </c>
      <c r="G238" s="11">
        <v>4152.75</v>
      </c>
      <c r="H238" s="11">
        <v>4983.2999999999993</v>
      </c>
    </row>
    <row r="239" spans="1:8" ht="13.8" x14ac:dyDescent="0.3">
      <c r="A239" s="8" t="s">
        <v>467</v>
      </c>
      <c r="B239" s="8" t="s">
        <v>5382</v>
      </c>
      <c r="C239" s="8" t="s">
        <v>1474</v>
      </c>
      <c r="D239" s="10">
        <v>0.5907</v>
      </c>
      <c r="E239" s="11">
        <v>2215.125</v>
      </c>
      <c r="F239" s="11">
        <v>2658.15</v>
      </c>
      <c r="G239" s="11">
        <v>4430.25</v>
      </c>
      <c r="H239" s="11">
        <v>5316.3</v>
      </c>
    </row>
    <row r="240" spans="1:8" ht="13.8" x14ac:dyDescent="0.3">
      <c r="A240" s="8" t="s">
        <v>467</v>
      </c>
      <c r="B240" s="8" t="s">
        <v>1551</v>
      </c>
      <c r="C240" s="8" t="s">
        <v>1552</v>
      </c>
      <c r="D240" s="10">
        <v>0.66400000000000003</v>
      </c>
      <c r="E240" s="11">
        <v>2490</v>
      </c>
      <c r="F240" s="11">
        <v>2988.0000000000005</v>
      </c>
      <c r="G240" s="11">
        <v>4980</v>
      </c>
      <c r="H240" s="11">
        <v>5976.0000000000009</v>
      </c>
    </row>
    <row r="241" spans="1:8" ht="13.8" x14ac:dyDescent="0.3">
      <c r="A241" s="8" t="s">
        <v>467</v>
      </c>
      <c r="B241" s="8" t="s">
        <v>5380</v>
      </c>
      <c r="C241" s="8" t="s">
        <v>1552</v>
      </c>
      <c r="D241" s="10">
        <v>0.8165</v>
      </c>
      <c r="E241" s="11">
        <v>3061.875</v>
      </c>
      <c r="F241" s="11">
        <v>3674.25</v>
      </c>
      <c r="G241" s="11">
        <v>6123.75</v>
      </c>
      <c r="H241" s="11">
        <v>7348.5</v>
      </c>
    </row>
    <row r="242" spans="1:8" ht="13.8" x14ac:dyDescent="0.3">
      <c r="A242" s="8" t="s">
        <v>467</v>
      </c>
      <c r="B242" s="8" t="s">
        <v>1553</v>
      </c>
      <c r="C242" s="8" t="s">
        <v>1552</v>
      </c>
      <c r="D242" s="10">
        <v>0.67100000000000004</v>
      </c>
      <c r="E242" s="11">
        <v>2516.25</v>
      </c>
      <c r="F242" s="11">
        <v>3019.5</v>
      </c>
      <c r="G242" s="11">
        <v>5032.5</v>
      </c>
      <c r="H242" s="11">
        <v>6039</v>
      </c>
    </row>
    <row r="243" spans="1:8" ht="13.8" x14ac:dyDescent="0.3">
      <c r="A243" s="8" t="s">
        <v>467</v>
      </c>
      <c r="B243" s="8" t="s">
        <v>5381</v>
      </c>
      <c r="C243" s="8" t="s">
        <v>1552</v>
      </c>
      <c r="D243" s="10">
        <v>0.82499999999999996</v>
      </c>
      <c r="E243" s="11">
        <v>3093.75</v>
      </c>
      <c r="F243" s="11">
        <v>3712.4999999999995</v>
      </c>
      <c r="G243" s="11">
        <v>6187.5</v>
      </c>
      <c r="H243" s="11">
        <v>7424.9999999999991</v>
      </c>
    </row>
    <row r="244" spans="1:8" ht="13.8" x14ac:dyDescent="0.3">
      <c r="A244" s="8" t="s">
        <v>473</v>
      </c>
      <c r="B244" s="8" t="s">
        <v>1554</v>
      </c>
      <c r="C244" s="8" t="s">
        <v>1555</v>
      </c>
      <c r="D244" s="10">
        <v>1.1543000000000001</v>
      </c>
      <c r="E244" s="11">
        <v>4328.625</v>
      </c>
      <c r="F244" s="11">
        <v>5194.3500000000004</v>
      </c>
      <c r="G244" s="11">
        <v>8657.25</v>
      </c>
      <c r="H244" s="11">
        <v>10388.700000000001</v>
      </c>
    </row>
    <row r="245" spans="1:8" ht="13.8" x14ac:dyDescent="0.3">
      <c r="A245" s="8" t="s">
        <v>473</v>
      </c>
      <c r="B245" s="8" t="s">
        <v>1556</v>
      </c>
      <c r="C245" s="8" t="s">
        <v>1557</v>
      </c>
      <c r="D245" s="10">
        <v>1.7936000000000001</v>
      </c>
      <c r="E245" s="11">
        <v>6726</v>
      </c>
      <c r="F245" s="11">
        <v>8071.2</v>
      </c>
      <c r="G245" s="11">
        <v>13452</v>
      </c>
      <c r="H245" s="11">
        <v>16142.4</v>
      </c>
    </row>
    <row r="246" spans="1:8" ht="13.8" x14ac:dyDescent="0.3">
      <c r="A246" s="8" t="s">
        <v>473</v>
      </c>
      <c r="B246" s="8" t="s">
        <v>1558</v>
      </c>
      <c r="C246" s="8" t="s">
        <v>1474</v>
      </c>
      <c r="D246" s="10">
        <v>1.3963000000000001</v>
      </c>
      <c r="E246" s="11">
        <v>5236.125</v>
      </c>
      <c r="F246" s="11">
        <v>6283.35</v>
      </c>
      <c r="G246" s="11">
        <v>10472.25</v>
      </c>
      <c r="H246" s="11">
        <v>12566.7</v>
      </c>
    </row>
    <row r="247" spans="1:8" ht="13.8" x14ac:dyDescent="0.3">
      <c r="A247" s="8" t="s">
        <v>499</v>
      </c>
      <c r="B247" s="8" t="s">
        <v>1559</v>
      </c>
      <c r="C247" s="8" t="s">
        <v>1474</v>
      </c>
      <c r="D247" s="10">
        <v>0.50490000000000002</v>
      </c>
      <c r="E247" s="11">
        <v>1893.375</v>
      </c>
      <c r="F247" s="11">
        <v>2272.0499999999997</v>
      </c>
      <c r="G247" s="11">
        <v>3786.75</v>
      </c>
      <c r="H247" s="11">
        <v>4544.0999999999995</v>
      </c>
    </row>
    <row r="248" spans="1:8" ht="13.8" x14ac:dyDescent="0.3">
      <c r="A248" s="8" t="s">
        <v>499</v>
      </c>
      <c r="B248" s="8" t="s">
        <v>1560</v>
      </c>
      <c r="C248" s="8" t="s">
        <v>1474</v>
      </c>
      <c r="D248" s="10">
        <v>0.55400000000000005</v>
      </c>
      <c r="E248" s="11">
        <v>2077.5</v>
      </c>
      <c r="F248" s="11">
        <v>2493</v>
      </c>
      <c r="G248" s="11">
        <v>4155</v>
      </c>
      <c r="H248" s="11">
        <v>4986</v>
      </c>
    </row>
    <row r="249" spans="1:8" ht="13.8" x14ac:dyDescent="0.3">
      <c r="A249" s="8" t="s">
        <v>518</v>
      </c>
      <c r="B249" s="8" t="s">
        <v>5358</v>
      </c>
      <c r="C249" s="8" t="s">
        <v>1504</v>
      </c>
      <c r="D249" s="10">
        <v>0.63160000000000005</v>
      </c>
      <c r="E249" s="11">
        <v>2368.5</v>
      </c>
      <c r="F249" s="11">
        <v>2842.2000000000003</v>
      </c>
      <c r="G249" s="11">
        <v>4737</v>
      </c>
      <c r="H249" s="11">
        <v>5684.4000000000005</v>
      </c>
    </row>
    <row r="250" spans="1:8" ht="13.8" x14ac:dyDescent="0.3">
      <c r="A250" s="8" t="s">
        <v>535</v>
      </c>
      <c r="B250" s="8" t="s">
        <v>1561</v>
      </c>
      <c r="C250" s="8" t="s">
        <v>1474</v>
      </c>
      <c r="D250" s="10">
        <v>0.56369999999999998</v>
      </c>
      <c r="E250" s="11">
        <v>2113.875</v>
      </c>
      <c r="F250" s="11">
        <v>2536.6499999999996</v>
      </c>
      <c r="G250" s="11">
        <v>4227.75</v>
      </c>
      <c r="H250" s="11">
        <v>5073.2999999999993</v>
      </c>
    </row>
    <row r="251" spans="1:8" ht="13.8" x14ac:dyDescent="0.3">
      <c r="A251" s="8" t="s">
        <v>535</v>
      </c>
      <c r="B251" s="8" t="s">
        <v>1562</v>
      </c>
      <c r="C251" s="8" t="s">
        <v>1474</v>
      </c>
      <c r="D251" s="10">
        <v>0.60960000000000003</v>
      </c>
      <c r="E251" s="11">
        <v>2286</v>
      </c>
      <c r="F251" s="11">
        <v>2743.2000000000003</v>
      </c>
      <c r="G251" s="11">
        <v>4572</v>
      </c>
      <c r="H251" s="11">
        <v>5486.4000000000005</v>
      </c>
    </row>
    <row r="252" spans="1:8" ht="13.8" x14ac:dyDescent="0.3">
      <c r="A252" s="8" t="s">
        <v>535</v>
      </c>
      <c r="B252" s="8" t="s">
        <v>1563</v>
      </c>
      <c r="C252" s="8" t="s">
        <v>1474</v>
      </c>
      <c r="D252" s="10">
        <v>0.57330000000000003</v>
      </c>
      <c r="E252" s="11">
        <v>2149.875</v>
      </c>
      <c r="F252" s="11">
        <v>2579.85</v>
      </c>
      <c r="G252" s="11">
        <v>4299.75</v>
      </c>
      <c r="H252" s="11">
        <v>5159.7</v>
      </c>
    </row>
    <row r="253" spans="1:8" ht="13.8" x14ac:dyDescent="0.3">
      <c r="A253" s="8" t="s">
        <v>535</v>
      </c>
      <c r="B253" s="8" t="s">
        <v>1564</v>
      </c>
      <c r="C253" s="8" t="s">
        <v>1474</v>
      </c>
      <c r="D253" s="10">
        <v>0.61839999999999995</v>
      </c>
      <c r="E253" s="11">
        <v>2319</v>
      </c>
      <c r="F253" s="11">
        <v>2782.7999999999997</v>
      </c>
      <c r="G253" s="11">
        <v>4638</v>
      </c>
      <c r="H253" s="11">
        <v>5565.5999999999995</v>
      </c>
    </row>
    <row r="254" spans="1:8" ht="13.8" x14ac:dyDescent="0.3">
      <c r="A254" s="8" t="s">
        <v>535</v>
      </c>
      <c r="B254" s="8" t="s">
        <v>1565</v>
      </c>
      <c r="C254" s="8" t="s">
        <v>1498</v>
      </c>
      <c r="D254" s="10">
        <v>0.66669999999999996</v>
      </c>
      <c r="E254" s="11">
        <v>2500.125</v>
      </c>
      <c r="F254" s="11">
        <v>3000.15</v>
      </c>
      <c r="G254" s="11">
        <v>5000.25</v>
      </c>
      <c r="H254" s="11">
        <v>6000.3</v>
      </c>
    </row>
    <row r="255" spans="1:8" ht="13.8" x14ac:dyDescent="0.3">
      <c r="A255" s="8" t="s">
        <v>535</v>
      </c>
      <c r="B255" s="8" t="s">
        <v>1566</v>
      </c>
      <c r="C255" s="8" t="s">
        <v>1567</v>
      </c>
      <c r="D255" s="10">
        <v>0.67589999999999995</v>
      </c>
      <c r="E255" s="11">
        <v>2534.625</v>
      </c>
      <c r="F255" s="11">
        <v>3041.5499999999997</v>
      </c>
      <c r="G255" s="11">
        <v>5069.25</v>
      </c>
      <c r="H255" s="11">
        <v>6083.0999999999995</v>
      </c>
    </row>
    <row r="256" spans="1:8" ht="13.8" x14ac:dyDescent="0.3">
      <c r="A256" s="8" t="s">
        <v>568</v>
      </c>
      <c r="B256" s="8" t="s">
        <v>5621</v>
      </c>
      <c r="C256" s="8" t="s">
        <v>5622</v>
      </c>
      <c r="D256" s="10">
        <v>0.73550000000000004</v>
      </c>
      <c r="E256" s="11">
        <v>2758.125</v>
      </c>
      <c r="F256" s="11">
        <v>3309.75</v>
      </c>
      <c r="G256" s="11">
        <v>5516.25</v>
      </c>
      <c r="H256" s="11">
        <v>6619.5</v>
      </c>
    </row>
    <row r="257" spans="1:8" ht="13.8" x14ac:dyDescent="0.3">
      <c r="A257" s="8" t="s">
        <v>583</v>
      </c>
      <c r="B257" s="8" t="s">
        <v>1568</v>
      </c>
      <c r="C257" s="8" t="s">
        <v>1569</v>
      </c>
      <c r="D257" s="10">
        <v>0.59670000000000001</v>
      </c>
      <c r="E257" s="11">
        <v>2237.625</v>
      </c>
      <c r="F257" s="11">
        <v>2685.15</v>
      </c>
      <c r="G257" s="11">
        <v>4475.25</v>
      </c>
      <c r="H257" s="11">
        <v>5370.3</v>
      </c>
    </row>
    <row r="258" spans="1:8" ht="13.8" x14ac:dyDescent="0.3">
      <c r="A258" s="8" t="s">
        <v>583</v>
      </c>
      <c r="B258" s="8" t="s">
        <v>5359</v>
      </c>
      <c r="C258" s="8" t="s">
        <v>1504</v>
      </c>
      <c r="D258" s="10">
        <v>0.69569999999999999</v>
      </c>
      <c r="E258" s="11">
        <v>2608.875</v>
      </c>
      <c r="F258" s="11">
        <v>3130.6499999999996</v>
      </c>
      <c r="G258" s="11">
        <v>5217.75</v>
      </c>
      <c r="H258" s="11">
        <v>6261.2999999999993</v>
      </c>
    </row>
    <row r="259" spans="1:8" ht="13.8" x14ac:dyDescent="0.3">
      <c r="A259" s="8" t="s">
        <v>589</v>
      </c>
      <c r="B259" s="8" t="s">
        <v>1570</v>
      </c>
      <c r="C259" s="8" t="s">
        <v>1474</v>
      </c>
      <c r="D259" s="10">
        <v>0.6321</v>
      </c>
      <c r="E259" s="11">
        <v>2370.375</v>
      </c>
      <c r="F259" s="11">
        <v>2844.45</v>
      </c>
      <c r="G259" s="11">
        <v>4740.75</v>
      </c>
      <c r="H259" s="11">
        <v>5688.9</v>
      </c>
    </row>
    <row r="260" spans="1:8" ht="13.8" x14ac:dyDescent="0.3">
      <c r="A260" s="8" t="s">
        <v>589</v>
      </c>
      <c r="B260" s="8" t="s">
        <v>1571</v>
      </c>
      <c r="C260" s="8" t="s">
        <v>1474</v>
      </c>
      <c r="D260" s="10">
        <v>0.5857</v>
      </c>
      <c r="E260" s="11">
        <v>2196.375</v>
      </c>
      <c r="F260" s="11">
        <v>2635.65</v>
      </c>
      <c r="G260" s="11">
        <v>4392.75</v>
      </c>
      <c r="H260" s="11">
        <v>5271.3</v>
      </c>
    </row>
    <row r="261" spans="1:8" ht="13.8" x14ac:dyDescent="0.3">
      <c r="A261" s="8" t="s">
        <v>589</v>
      </c>
      <c r="B261" s="8" t="s">
        <v>1574</v>
      </c>
      <c r="C261" s="8" t="s">
        <v>1573</v>
      </c>
      <c r="D261" s="10">
        <v>0.75090000000000001</v>
      </c>
      <c r="E261" s="11">
        <v>2815.875</v>
      </c>
      <c r="F261" s="11">
        <v>3379.05</v>
      </c>
      <c r="G261" s="11">
        <v>5631.75</v>
      </c>
      <c r="H261" s="11">
        <v>6758.1</v>
      </c>
    </row>
    <row r="262" spans="1:8" ht="13.8" x14ac:dyDescent="0.3">
      <c r="A262" s="8" t="s">
        <v>589</v>
      </c>
      <c r="B262" s="8" t="s">
        <v>5360</v>
      </c>
      <c r="C262" s="8" t="s">
        <v>1504</v>
      </c>
      <c r="D262" s="10">
        <v>0.5867</v>
      </c>
      <c r="E262" s="11">
        <v>2200.125</v>
      </c>
      <c r="F262" s="11">
        <v>2640.15</v>
      </c>
      <c r="G262" s="11">
        <v>4400.25</v>
      </c>
      <c r="H262" s="11">
        <v>5280.3</v>
      </c>
    </row>
    <row r="263" spans="1:8" ht="13.8" x14ac:dyDescent="0.3">
      <c r="A263" s="8" t="s">
        <v>610</v>
      </c>
      <c r="B263" s="8" t="s">
        <v>5623</v>
      </c>
      <c r="C263" s="8" t="s">
        <v>1474</v>
      </c>
      <c r="D263" s="10">
        <v>0.77390000000000003</v>
      </c>
      <c r="E263" s="11">
        <v>2902.125</v>
      </c>
      <c r="F263" s="11">
        <v>3482.5499999999997</v>
      </c>
      <c r="G263" s="11">
        <v>5804.25</v>
      </c>
      <c r="H263" s="11">
        <v>6965.0999999999995</v>
      </c>
    </row>
    <row r="264" spans="1:8" ht="13.8" x14ac:dyDescent="0.3">
      <c r="A264" s="8" t="s">
        <v>610</v>
      </c>
      <c r="B264" s="8" t="s">
        <v>5624</v>
      </c>
      <c r="C264" s="8" t="s">
        <v>1474</v>
      </c>
      <c r="D264" s="10">
        <v>0.8841</v>
      </c>
      <c r="E264" s="11">
        <v>3315.375</v>
      </c>
      <c r="F264" s="11">
        <v>3978.4499999999994</v>
      </c>
      <c r="G264" s="11">
        <v>6630.75</v>
      </c>
      <c r="H264" s="11">
        <v>7956.8999999999987</v>
      </c>
    </row>
    <row r="265" spans="1:8" ht="13.8" x14ac:dyDescent="0.3">
      <c r="A265" s="8" t="s">
        <v>610</v>
      </c>
      <c r="B265" s="8" t="s">
        <v>5625</v>
      </c>
      <c r="C265" s="8" t="s">
        <v>1474</v>
      </c>
      <c r="D265" s="10">
        <v>0.77359999999999995</v>
      </c>
      <c r="E265" s="11">
        <v>2901</v>
      </c>
      <c r="F265" s="11">
        <v>3481.2</v>
      </c>
      <c r="G265" s="11">
        <v>5802</v>
      </c>
      <c r="H265" s="11">
        <v>6962.4</v>
      </c>
    </row>
    <row r="266" spans="1:8" ht="13.8" x14ac:dyDescent="0.3">
      <c r="A266" s="8" t="s">
        <v>610</v>
      </c>
      <c r="B266" s="8" t="s">
        <v>5626</v>
      </c>
      <c r="C266" s="8" t="s">
        <v>1474</v>
      </c>
      <c r="D266" s="10">
        <v>0.80879999999999996</v>
      </c>
      <c r="E266" s="11">
        <v>3033</v>
      </c>
      <c r="F266" s="11">
        <v>3639.5999999999995</v>
      </c>
      <c r="G266" s="11">
        <v>6066</v>
      </c>
      <c r="H266" s="11">
        <v>7279.1999999999989</v>
      </c>
    </row>
    <row r="267" spans="1:8" ht="13.8" x14ac:dyDescent="0.3">
      <c r="A267" s="8" t="s">
        <v>610</v>
      </c>
      <c r="B267" s="8" t="s">
        <v>5627</v>
      </c>
      <c r="C267" s="8" t="s">
        <v>1474</v>
      </c>
      <c r="D267" s="10">
        <v>0.87749999999999995</v>
      </c>
      <c r="E267" s="11">
        <v>3290.625</v>
      </c>
      <c r="F267" s="11">
        <v>3948.7499999999995</v>
      </c>
      <c r="G267" s="11">
        <v>6581.25</v>
      </c>
      <c r="H267" s="11">
        <v>7897.4999999999991</v>
      </c>
    </row>
    <row r="268" spans="1:8" ht="13.8" x14ac:dyDescent="0.3">
      <c r="A268" s="8" t="s">
        <v>610</v>
      </c>
      <c r="B268" s="8" t="s">
        <v>5628</v>
      </c>
      <c r="C268" s="8" t="s">
        <v>1474</v>
      </c>
      <c r="D268" s="10">
        <v>0.91269999999999996</v>
      </c>
      <c r="E268" s="11">
        <v>3422.625</v>
      </c>
      <c r="F268" s="11">
        <v>4107.1499999999996</v>
      </c>
      <c r="G268" s="11">
        <v>6845.25</v>
      </c>
      <c r="H268" s="11">
        <v>8214.2999999999993</v>
      </c>
    </row>
    <row r="269" spans="1:8" ht="13.8" x14ac:dyDescent="0.3">
      <c r="A269" s="8" t="s">
        <v>610</v>
      </c>
      <c r="B269" s="8" t="s">
        <v>1576</v>
      </c>
      <c r="C269" s="8" t="s">
        <v>1577</v>
      </c>
      <c r="D269" s="10">
        <v>0.6341</v>
      </c>
      <c r="E269" s="11">
        <v>2377.875</v>
      </c>
      <c r="F269" s="11">
        <v>2853.45</v>
      </c>
      <c r="G269" s="11">
        <v>4755.75</v>
      </c>
      <c r="H269" s="11">
        <v>5706.9</v>
      </c>
    </row>
    <row r="270" spans="1:8" ht="13.8" x14ac:dyDescent="0.3">
      <c r="A270" s="8" t="s">
        <v>610</v>
      </c>
      <c r="B270" s="8" t="s">
        <v>1578</v>
      </c>
      <c r="C270" s="8" t="s">
        <v>1579</v>
      </c>
      <c r="D270" s="10">
        <v>0.64980000000000004</v>
      </c>
      <c r="E270" s="11">
        <v>2436.75</v>
      </c>
      <c r="F270" s="11">
        <v>2924.1</v>
      </c>
      <c r="G270" s="11">
        <v>4873.5</v>
      </c>
      <c r="H270" s="11">
        <v>5848.2</v>
      </c>
    </row>
    <row r="271" spans="1:8" ht="13.8" x14ac:dyDescent="0.3">
      <c r="A271" s="8" t="s">
        <v>610</v>
      </c>
      <c r="B271" s="8" t="s">
        <v>5629</v>
      </c>
      <c r="C271" s="8" t="s">
        <v>1474</v>
      </c>
      <c r="D271" s="10">
        <v>0.77559999999999996</v>
      </c>
      <c r="E271" s="11">
        <v>2908.5</v>
      </c>
      <c r="F271" s="11">
        <v>3490.1999999999994</v>
      </c>
      <c r="G271" s="11">
        <v>5817</v>
      </c>
      <c r="H271" s="11">
        <v>6980.3999999999987</v>
      </c>
    </row>
    <row r="272" spans="1:8" ht="13.8" x14ac:dyDescent="0.3">
      <c r="A272" s="8" t="s">
        <v>610</v>
      </c>
      <c r="B272" s="8" t="s">
        <v>5630</v>
      </c>
      <c r="C272" s="8" t="s">
        <v>1474</v>
      </c>
      <c r="D272" s="10">
        <v>0.83440000000000003</v>
      </c>
      <c r="E272" s="11">
        <v>3129</v>
      </c>
      <c r="F272" s="11">
        <v>3754.7999999999997</v>
      </c>
      <c r="G272" s="11">
        <v>6258</v>
      </c>
      <c r="H272" s="11">
        <v>7509.5999999999995</v>
      </c>
    </row>
    <row r="273" spans="1:8" ht="13.8" x14ac:dyDescent="0.3">
      <c r="A273" s="8" t="s">
        <v>610</v>
      </c>
      <c r="B273" s="8" t="s">
        <v>5631</v>
      </c>
      <c r="C273" s="8" t="s">
        <v>1474</v>
      </c>
      <c r="D273" s="10">
        <v>0.95799999999999996</v>
      </c>
      <c r="E273" s="11">
        <v>3592.5</v>
      </c>
      <c r="F273" s="11">
        <v>4311</v>
      </c>
      <c r="G273" s="11">
        <v>7185</v>
      </c>
      <c r="H273" s="11">
        <v>8622</v>
      </c>
    </row>
    <row r="274" spans="1:8" ht="15" x14ac:dyDescent="0.4">
      <c r="A274" s="12" t="s">
        <v>1580</v>
      </c>
    </row>
    <row r="275" spans="1:8" ht="13.8" x14ac:dyDescent="0.3">
      <c r="A275" s="8" t="s">
        <v>346</v>
      </c>
      <c r="B275" s="8" t="s">
        <v>5383</v>
      </c>
      <c r="C275" s="8" t="s">
        <v>1580</v>
      </c>
      <c r="D275" s="10">
        <v>0.78</v>
      </c>
      <c r="E275" s="11">
        <v>2925</v>
      </c>
      <c r="F275" s="11">
        <v>3510</v>
      </c>
      <c r="G275" s="11">
        <v>5850</v>
      </c>
      <c r="H275" s="11">
        <v>7020</v>
      </c>
    </row>
    <row r="276" spans="1:8" ht="13.8" x14ac:dyDescent="0.3">
      <c r="A276" s="8" t="s">
        <v>346</v>
      </c>
      <c r="B276" s="8" t="s">
        <v>5384</v>
      </c>
      <c r="C276" s="8" t="s">
        <v>1580</v>
      </c>
      <c r="D276" s="10">
        <v>0.80889999999999995</v>
      </c>
      <c r="E276" s="11">
        <v>3033.375</v>
      </c>
      <c r="F276" s="11">
        <v>3640.0499999999997</v>
      </c>
      <c r="G276" s="11">
        <v>6066.75</v>
      </c>
      <c r="H276" s="11">
        <v>7280.0999999999995</v>
      </c>
    </row>
    <row r="277" spans="1:8" ht="13.8" x14ac:dyDescent="0.3">
      <c r="A277" s="8" t="s">
        <v>346</v>
      </c>
      <c r="B277" s="8" t="s">
        <v>1585</v>
      </c>
      <c r="C277" s="8" t="s">
        <v>1586</v>
      </c>
      <c r="D277" s="10">
        <v>0.83740000000000003</v>
      </c>
      <c r="E277" s="11">
        <v>3140.25</v>
      </c>
      <c r="F277" s="11">
        <v>3768.3</v>
      </c>
      <c r="G277" s="11">
        <v>6280.5</v>
      </c>
      <c r="H277" s="11">
        <v>7536.6</v>
      </c>
    </row>
  </sheetData>
  <printOptions horizontalCentered="1"/>
  <pageMargins left="0.39370078740157483" right="0.39370078740157483" top="0.78740157480314965" bottom="0.78740157480314965" header="0.39370078740157483" footer="0.51181102362204722"/>
  <pageSetup paperSize="9" scale="70" firstPageNumber="0" pageOrder="overThenDown" orientation="portrait" r:id="rId1"/>
  <headerFooter>
    <oddHeader>&amp;C&amp;"Euphemia,Normale"&amp;12FRINGE BENEFIT 2023
AUTOVEICOLI ELETTRICI ED IBRIDI PLUG-IN IN PRODUZIONE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798"/>
  <sheetViews>
    <sheetView zoomScaleNormal="100" workbookViewId="0"/>
  </sheetViews>
  <sheetFormatPr defaultColWidth="8.88671875" defaultRowHeight="13.2" x14ac:dyDescent="0.25"/>
  <cols>
    <col min="1" max="1" width="16.5546875" style="1" customWidth="1"/>
    <col min="2" max="2" width="36.88671875" style="1" customWidth="1"/>
    <col min="3" max="3" width="22.44140625" style="1" customWidth="1"/>
    <col min="4" max="4" width="11.6640625" style="3" customWidth="1"/>
    <col min="5" max="8" width="10.6640625" style="20" customWidth="1"/>
    <col min="9" max="188" width="9" style="1" customWidth="1"/>
    <col min="189" max="1024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8" t="s">
        <v>8</v>
      </c>
      <c r="B2" s="8" t="s">
        <v>1587</v>
      </c>
      <c r="C2" s="8" t="s">
        <v>810</v>
      </c>
      <c r="D2" s="10">
        <v>0.63980000000000004</v>
      </c>
      <c r="E2" s="11">
        <f t="shared" ref="E2" si="0">$D2*0.25*15000</f>
        <v>2399.25</v>
      </c>
      <c r="F2" s="11">
        <f t="shared" ref="F2" si="1">$D2*0.3*15000</f>
        <v>2879.1</v>
      </c>
      <c r="G2" s="11">
        <f t="shared" ref="G2" si="2">$D2*0.5*15000</f>
        <v>4798.5</v>
      </c>
      <c r="H2" s="11">
        <f t="shared" ref="H2" si="3">$D2*0.6*15000</f>
        <v>5758.2</v>
      </c>
    </row>
    <row r="3" spans="1:8" x14ac:dyDescent="0.25">
      <c r="A3" s="8" t="s">
        <v>8</v>
      </c>
      <c r="B3" s="8" t="s">
        <v>1588</v>
      </c>
      <c r="C3" s="8" t="s">
        <v>1589</v>
      </c>
      <c r="D3" s="10">
        <v>0.4783</v>
      </c>
      <c r="E3" s="11">
        <v>1793.625</v>
      </c>
      <c r="F3" s="11">
        <v>2152.35</v>
      </c>
      <c r="G3" s="11">
        <v>3587.25</v>
      </c>
      <c r="H3" s="11">
        <v>4304.7</v>
      </c>
    </row>
    <row r="4" spans="1:8" x14ac:dyDescent="0.25">
      <c r="A4" s="8" t="s">
        <v>8</v>
      </c>
      <c r="B4" s="8" t="s">
        <v>1590</v>
      </c>
      <c r="C4" s="8" t="s">
        <v>1589</v>
      </c>
      <c r="D4" s="10">
        <v>0.49180000000000001</v>
      </c>
      <c r="E4" s="11">
        <v>1844.25</v>
      </c>
      <c r="F4" s="11">
        <v>2213.1</v>
      </c>
      <c r="G4" s="11">
        <v>3688.5</v>
      </c>
      <c r="H4" s="11">
        <v>4426.2</v>
      </c>
    </row>
    <row r="5" spans="1:8" x14ac:dyDescent="0.25">
      <c r="A5" s="8" t="s">
        <v>8</v>
      </c>
      <c r="B5" s="8" t="s">
        <v>9</v>
      </c>
      <c r="C5" s="8" t="s">
        <v>80</v>
      </c>
      <c r="D5" s="10">
        <v>0.48349999999999999</v>
      </c>
      <c r="E5" s="11">
        <v>1813.125</v>
      </c>
      <c r="F5" s="11">
        <v>2175.7499999999995</v>
      </c>
      <c r="G5" s="11">
        <v>3626.25</v>
      </c>
      <c r="H5" s="11">
        <v>4351.4999999999991</v>
      </c>
    </row>
    <row r="6" spans="1:8" x14ac:dyDescent="0.25">
      <c r="A6" s="8" t="s">
        <v>8</v>
      </c>
      <c r="B6" s="8" t="s">
        <v>9</v>
      </c>
      <c r="C6" s="8" t="s">
        <v>10</v>
      </c>
      <c r="D6" s="10">
        <v>0.50409999999999999</v>
      </c>
      <c r="E6" s="11">
        <v>1890.375</v>
      </c>
      <c r="F6" s="11">
        <v>2268.4500000000003</v>
      </c>
      <c r="G6" s="11">
        <v>3780.75</v>
      </c>
      <c r="H6" s="11">
        <v>4536.9000000000005</v>
      </c>
    </row>
    <row r="7" spans="1:8" x14ac:dyDescent="0.25">
      <c r="A7" s="8" t="s">
        <v>8</v>
      </c>
      <c r="B7" s="8" t="s">
        <v>9</v>
      </c>
      <c r="C7" s="8" t="s">
        <v>451</v>
      </c>
      <c r="D7" s="10">
        <v>0.51370000000000005</v>
      </c>
      <c r="E7" s="11">
        <v>1926.3750000000002</v>
      </c>
      <c r="F7" s="11">
        <v>2311.65</v>
      </c>
      <c r="G7" s="11">
        <v>3852.7500000000005</v>
      </c>
      <c r="H7" s="11">
        <v>4623.3</v>
      </c>
    </row>
    <row r="8" spans="1:8" x14ac:dyDescent="0.25">
      <c r="A8" s="8" t="s">
        <v>8</v>
      </c>
      <c r="B8" s="8" t="s">
        <v>9</v>
      </c>
      <c r="C8" s="8" t="s">
        <v>12</v>
      </c>
      <c r="D8" s="10">
        <v>0.56999999999999995</v>
      </c>
      <c r="E8" s="11">
        <v>2137.5</v>
      </c>
      <c r="F8" s="11">
        <v>2565</v>
      </c>
      <c r="G8" s="11">
        <v>4275</v>
      </c>
      <c r="H8" s="11">
        <v>5130</v>
      </c>
    </row>
    <row r="9" spans="1:8" x14ac:dyDescent="0.25">
      <c r="A9" s="8" t="s">
        <v>8</v>
      </c>
      <c r="B9" s="8" t="s">
        <v>13</v>
      </c>
      <c r="C9" s="8" t="s">
        <v>10</v>
      </c>
      <c r="D9" s="10">
        <v>0.50519999999999998</v>
      </c>
      <c r="E9" s="11">
        <v>1894.5</v>
      </c>
      <c r="F9" s="11">
        <v>2273.4</v>
      </c>
      <c r="G9" s="11">
        <v>3789</v>
      </c>
      <c r="H9" s="11">
        <v>4546.8</v>
      </c>
    </row>
    <row r="10" spans="1:8" x14ac:dyDescent="0.25">
      <c r="A10" s="8" t="s">
        <v>8</v>
      </c>
      <c r="B10" s="8" t="s">
        <v>13</v>
      </c>
      <c r="C10" s="8" t="s">
        <v>451</v>
      </c>
      <c r="D10" s="10">
        <v>0.51929999999999998</v>
      </c>
      <c r="E10" s="11">
        <v>1947.375</v>
      </c>
      <c r="F10" s="11">
        <v>2336.85</v>
      </c>
      <c r="G10" s="11">
        <v>3894.75</v>
      </c>
      <c r="H10" s="11">
        <v>4673.7</v>
      </c>
    </row>
    <row r="11" spans="1:8" x14ac:dyDescent="0.25">
      <c r="A11" s="8" t="s">
        <v>8</v>
      </c>
      <c r="B11" s="8" t="s">
        <v>13</v>
      </c>
      <c r="C11" s="8" t="s">
        <v>12</v>
      </c>
      <c r="D11" s="10">
        <v>0.58620000000000005</v>
      </c>
      <c r="E11" s="11">
        <v>2198.25</v>
      </c>
      <c r="F11" s="11">
        <v>2637.9</v>
      </c>
      <c r="G11" s="11">
        <v>4396.5</v>
      </c>
      <c r="H11" s="11">
        <v>5275.8</v>
      </c>
    </row>
    <row r="12" spans="1:8" x14ac:dyDescent="0.25">
      <c r="A12" s="8" t="s">
        <v>8</v>
      </c>
      <c r="B12" s="8" t="s">
        <v>1591</v>
      </c>
      <c r="C12" s="8" t="s">
        <v>11</v>
      </c>
      <c r="D12" s="10">
        <v>0.54720000000000002</v>
      </c>
      <c r="E12" s="11">
        <v>2052</v>
      </c>
      <c r="F12" s="11">
        <v>2462.4</v>
      </c>
      <c r="G12" s="11">
        <v>4104</v>
      </c>
      <c r="H12" s="11">
        <v>4924.8</v>
      </c>
    </row>
    <row r="13" spans="1:8" x14ac:dyDescent="0.25">
      <c r="A13" s="8" t="s">
        <v>8</v>
      </c>
      <c r="B13" s="8" t="s">
        <v>1591</v>
      </c>
      <c r="C13" s="8" t="s">
        <v>12</v>
      </c>
      <c r="D13" s="10">
        <v>0.56320000000000003</v>
      </c>
      <c r="E13" s="11">
        <v>2112</v>
      </c>
      <c r="F13" s="11">
        <v>2534.4</v>
      </c>
      <c r="G13" s="11">
        <v>4224</v>
      </c>
      <c r="H13" s="11">
        <v>5068.8</v>
      </c>
    </row>
    <row r="14" spans="1:8" x14ac:dyDescent="0.25">
      <c r="A14" s="8" t="s">
        <v>8</v>
      </c>
      <c r="B14" s="8" t="s">
        <v>1591</v>
      </c>
      <c r="C14" s="8" t="s">
        <v>47</v>
      </c>
      <c r="D14" s="10">
        <v>0.66569999999999996</v>
      </c>
      <c r="E14" s="11">
        <v>2496.375</v>
      </c>
      <c r="F14" s="11">
        <v>2995.6499999999996</v>
      </c>
      <c r="G14" s="11">
        <v>4992.75</v>
      </c>
      <c r="H14" s="11">
        <v>5991.2999999999993</v>
      </c>
    </row>
    <row r="15" spans="1:8" x14ac:dyDescent="0.25">
      <c r="A15" s="8" t="s">
        <v>8</v>
      </c>
      <c r="B15" s="8" t="s">
        <v>1592</v>
      </c>
      <c r="C15" s="8" t="s">
        <v>12</v>
      </c>
      <c r="D15" s="10">
        <v>0.52339999999999998</v>
      </c>
      <c r="E15" s="11">
        <v>1962.75</v>
      </c>
      <c r="F15" s="11">
        <v>2355.2999999999997</v>
      </c>
      <c r="G15" s="11">
        <v>3925.5</v>
      </c>
      <c r="H15" s="11">
        <v>4710.5999999999995</v>
      </c>
    </row>
    <row r="16" spans="1:8" x14ac:dyDescent="0.25">
      <c r="A16" s="8" t="s">
        <v>15</v>
      </c>
      <c r="B16" s="8" t="s">
        <v>1593</v>
      </c>
      <c r="C16" s="8" t="s">
        <v>59</v>
      </c>
      <c r="D16" s="10">
        <v>0.84209999999999996</v>
      </c>
      <c r="E16" s="11">
        <v>3157.875</v>
      </c>
      <c r="F16" s="11">
        <v>3789.4499999999994</v>
      </c>
      <c r="G16" s="11">
        <v>6315.75</v>
      </c>
      <c r="H16" s="11">
        <v>7578.8999999999987</v>
      </c>
    </row>
    <row r="17" spans="1:8" x14ac:dyDescent="0.25">
      <c r="A17" s="8" t="s">
        <v>15</v>
      </c>
      <c r="B17" s="8" t="s">
        <v>1593</v>
      </c>
      <c r="C17" s="8" t="s">
        <v>1594</v>
      </c>
      <c r="D17" s="10">
        <v>0.9133</v>
      </c>
      <c r="E17" s="11">
        <v>3424.875</v>
      </c>
      <c r="F17" s="11">
        <v>4109.8500000000004</v>
      </c>
      <c r="G17" s="11">
        <v>6849.75</v>
      </c>
      <c r="H17" s="11">
        <v>8219.7000000000007</v>
      </c>
    </row>
    <row r="18" spans="1:8" x14ac:dyDescent="0.25">
      <c r="A18" s="8" t="s">
        <v>15</v>
      </c>
      <c r="B18" s="8" t="s">
        <v>16</v>
      </c>
      <c r="C18" s="8" t="s">
        <v>18</v>
      </c>
      <c r="D18" s="10">
        <v>0.78149999999999997</v>
      </c>
      <c r="E18" s="11">
        <v>2930.625</v>
      </c>
      <c r="F18" s="11">
        <v>3516.75</v>
      </c>
      <c r="G18" s="11">
        <v>5861.25</v>
      </c>
      <c r="H18" s="11">
        <v>7033.5</v>
      </c>
    </row>
    <row r="19" spans="1:8" x14ac:dyDescent="0.25">
      <c r="A19" s="8" t="s">
        <v>15</v>
      </c>
      <c r="B19" s="8" t="s">
        <v>1595</v>
      </c>
      <c r="C19" s="8" t="s">
        <v>27</v>
      </c>
      <c r="D19" s="10">
        <v>1.0629999999999999</v>
      </c>
      <c r="E19" s="11">
        <v>3986.25</v>
      </c>
      <c r="F19" s="11">
        <v>4783.4999999999991</v>
      </c>
      <c r="G19" s="11">
        <v>7972.5</v>
      </c>
      <c r="H19" s="11">
        <v>9566.9999999999982</v>
      </c>
    </row>
    <row r="20" spans="1:8" x14ac:dyDescent="0.25">
      <c r="A20" s="8" t="s">
        <v>15</v>
      </c>
      <c r="B20" s="8" t="s">
        <v>1596</v>
      </c>
      <c r="C20" s="8" t="s">
        <v>771</v>
      </c>
      <c r="D20" s="10">
        <v>0.50229999999999997</v>
      </c>
      <c r="E20" s="11">
        <v>1883.6249999999998</v>
      </c>
      <c r="F20" s="11">
        <v>2260.35</v>
      </c>
      <c r="G20" s="11">
        <v>3767.2499999999995</v>
      </c>
      <c r="H20" s="11">
        <v>4520.7</v>
      </c>
    </row>
    <row r="21" spans="1:8" x14ac:dyDescent="0.25">
      <c r="A21" s="8" t="s">
        <v>15</v>
      </c>
      <c r="B21" s="8" t="s">
        <v>1597</v>
      </c>
      <c r="C21" s="8" t="s">
        <v>21</v>
      </c>
      <c r="D21" s="10">
        <v>0.50149999999999995</v>
      </c>
      <c r="E21" s="11">
        <v>1880.6249999999998</v>
      </c>
      <c r="F21" s="11">
        <v>2256.7499999999995</v>
      </c>
      <c r="G21" s="11">
        <v>3761.2499999999995</v>
      </c>
      <c r="H21" s="11">
        <v>4513.4999999999991</v>
      </c>
    </row>
    <row r="22" spans="1:8" x14ac:dyDescent="0.25">
      <c r="A22" s="8" t="s">
        <v>15</v>
      </c>
      <c r="B22" s="8" t="s">
        <v>1598</v>
      </c>
      <c r="C22" s="8" t="s">
        <v>771</v>
      </c>
      <c r="D22" s="10">
        <v>0.53280000000000005</v>
      </c>
      <c r="E22" s="11">
        <v>1998.0000000000002</v>
      </c>
      <c r="F22" s="11">
        <v>2397.6000000000004</v>
      </c>
      <c r="G22" s="11">
        <v>3996.0000000000005</v>
      </c>
      <c r="H22" s="11">
        <v>4795.2000000000007</v>
      </c>
    </row>
    <row r="23" spans="1:8" x14ac:dyDescent="0.25">
      <c r="A23" s="8" t="s">
        <v>15</v>
      </c>
      <c r="B23" s="8" t="s">
        <v>1599</v>
      </c>
      <c r="C23" s="8" t="s">
        <v>33</v>
      </c>
      <c r="D23" s="10">
        <v>0.50580000000000003</v>
      </c>
      <c r="E23" s="11">
        <v>1896.75</v>
      </c>
      <c r="F23" s="11">
        <v>2276.1000000000004</v>
      </c>
      <c r="G23" s="11">
        <v>3793.5</v>
      </c>
      <c r="H23" s="11">
        <v>4552.2000000000007</v>
      </c>
    </row>
    <row r="24" spans="1:8" x14ac:dyDescent="0.25">
      <c r="A24" s="8" t="s">
        <v>15</v>
      </c>
      <c r="B24" s="8" t="s">
        <v>1599</v>
      </c>
      <c r="C24" s="8" t="s">
        <v>810</v>
      </c>
      <c r="D24" s="10">
        <v>0.5444</v>
      </c>
      <c r="E24" s="11">
        <v>2041.5</v>
      </c>
      <c r="F24" s="11">
        <v>2449.7999999999997</v>
      </c>
      <c r="G24" s="11">
        <v>4083</v>
      </c>
      <c r="H24" s="11">
        <v>4899.5999999999995</v>
      </c>
    </row>
    <row r="25" spans="1:8" x14ac:dyDescent="0.25">
      <c r="A25" s="8" t="s">
        <v>15</v>
      </c>
      <c r="B25" s="8" t="s">
        <v>5704</v>
      </c>
      <c r="C25" s="8" t="s">
        <v>21</v>
      </c>
      <c r="D25" s="10">
        <v>0.51249999999999996</v>
      </c>
      <c r="E25" s="11">
        <v>1921.8749999999998</v>
      </c>
      <c r="F25" s="11">
        <v>2306.2499999999995</v>
      </c>
      <c r="G25" s="11">
        <v>3843.7499999999995</v>
      </c>
      <c r="H25" s="11">
        <v>4612.4999999999991</v>
      </c>
    </row>
    <row r="26" spans="1:8" x14ac:dyDescent="0.25">
      <c r="A26" s="8" t="s">
        <v>15</v>
      </c>
      <c r="B26" s="8" t="s">
        <v>1600</v>
      </c>
      <c r="C26" s="8" t="s">
        <v>946</v>
      </c>
      <c r="D26" s="10">
        <v>0.4819</v>
      </c>
      <c r="E26" s="11">
        <v>1807.125</v>
      </c>
      <c r="F26" s="11">
        <v>2168.5500000000002</v>
      </c>
      <c r="G26" s="11">
        <v>3614.25</v>
      </c>
      <c r="H26" s="11">
        <v>4337.1000000000004</v>
      </c>
    </row>
    <row r="27" spans="1:8" x14ac:dyDescent="0.25">
      <c r="A27" s="8" t="s">
        <v>15</v>
      </c>
      <c r="B27" s="8" t="s">
        <v>1602</v>
      </c>
      <c r="C27" s="8" t="s">
        <v>1603</v>
      </c>
      <c r="D27" s="10">
        <v>0.64539999999999997</v>
      </c>
      <c r="E27" s="11">
        <v>2420.25</v>
      </c>
      <c r="F27" s="11">
        <v>2904.2999999999997</v>
      </c>
      <c r="G27" s="11">
        <v>4840.5</v>
      </c>
      <c r="H27" s="11">
        <v>5808.5999999999995</v>
      </c>
    </row>
    <row r="28" spans="1:8" x14ac:dyDescent="0.25">
      <c r="A28" s="8" t="s">
        <v>15</v>
      </c>
      <c r="B28" s="8" t="s">
        <v>1604</v>
      </c>
      <c r="C28" s="8" t="s">
        <v>1605</v>
      </c>
      <c r="D28" s="10">
        <v>0.4178</v>
      </c>
      <c r="E28" s="11">
        <v>1566.75</v>
      </c>
      <c r="F28" s="11">
        <v>1880.1000000000001</v>
      </c>
      <c r="G28" s="11">
        <v>3133.5</v>
      </c>
      <c r="H28" s="11">
        <v>3760.2000000000003</v>
      </c>
    </row>
    <row r="29" spans="1:8" ht="13.8" x14ac:dyDescent="0.3">
      <c r="A29" s="8" t="s">
        <v>15</v>
      </c>
      <c r="B29" s="8" t="s">
        <v>1606</v>
      </c>
      <c r="C29" s="8" t="s">
        <v>771</v>
      </c>
      <c r="D29" s="10">
        <v>0.41589999999999999</v>
      </c>
      <c r="E29" s="11">
        <v>1559.625</v>
      </c>
      <c r="F29" s="11">
        <v>1871.55</v>
      </c>
      <c r="G29" s="11">
        <v>3119.25</v>
      </c>
      <c r="H29" s="11">
        <v>3743.1</v>
      </c>
    </row>
    <row r="30" spans="1:8" ht="13.8" x14ac:dyDescent="0.3">
      <c r="A30" s="8" t="s">
        <v>15</v>
      </c>
      <c r="B30" s="8" t="s">
        <v>1607</v>
      </c>
      <c r="C30" s="8" t="s">
        <v>1608</v>
      </c>
      <c r="D30" s="10">
        <v>0.4335</v>
      </c>
      <c r="E30" s="11">
        <v>1625.625</v>
      </c>
      <c r="F30" s="11">
        <v>1950.75</v>
      </c>
      <c r="G30" s="11">
        <v>3251.25</v>
      </c>
      <c r="H30" s="11">
        <v>3901.5</v>
      </c>
    </row>
    <row r="31" spans="1:8" ht="13.8" x14ac:dyDescent="0.3">
      <c r="A31" s="8" t="s">
        <v>15</v>
      </c>
      <c r="B31" s="8" t="s">
        <v>1609</v>
      </c>
      <c r="C31" s="8" t="s">
        <v>771</v>
      </c>
      <c r="D31" s="10">
        <v>0.51290000000000002</v>
      </c>
      <c r="E31" s="11">
        <v>1923.375</v>
      </c>
      <c r="F31" s="11">
        <v>2308.0500000000002</v>
      </c>
      <c r="G31" s="11">
        <v>3846.75</v>
      </c>
      <c r="H31" s="11">
        <v>4616.1000000000004</v>
      </c>
    </row>
    <row r="32" spans="1:8" ht="13.8" x14ac:dyDescent="0.3">
      <c r="A32" s="8" t="s">
        <v>15</v>
      </c>
      <c r="B32" s="8" t="s">
        <v>1610</v>
      </c>
      <c r="C32" s="8" t="s">
        <v>80</v>
      </c>
      <c r="D32" s="10">
        <v>0.45140000000000002</v>
      </c>
      <c r="E32" s="11">
        <v>1692.75</v>
      </c>
      <c r="F32" s="11">
        <v>2031.3000000000002</v>
      </c>
      <c r="G32" s="11">
        <v>3385.5</v>
      </c>
      <c r="H32" s="11">
        <v>4062.6000000000004</v>
      </c>
    </row>
    <row r="33" spans="1:8" ht="13.8" x14ac:dyDescent="0.3">
      <c r="A33" s="8" t="s">
        <v>15</v>
      </c>
      <c r="B33" s="8" t="s">
        <v>1611</v>
      </c>
      <c r="C33" s="8" t="s">
        <v>1613</v>
      </c>
      <c r="D33" s="10">
        <v>0.52649999999999997</v>
      </c>
      <c r="E33" s="11">
        <v>1974.3749999999998</v>
      </c>
      <c r="F33" s="11">
        <v>2369.2499999999995</v>
      </c>
      <c r="G33" s="11">
        <v>3948.7499999999995</v>
      </c>
      <c r="H33" s="11">
        <v>4738.4999999999991</v>
      </c>
    </row>
    <row r="34" spans="1:8" ht="13.8" x14ac:dyDescent="0.3">
      <c r="A34" s="8" t="s">
        <v>15</v>
      </c>
      <c r="B34" s="8" t="s">
        <v>1614</v>
      </c>
      <c r="C34" s="8" t="s">
        <v>1615</v>
      </c>
      <c r="D34" s="10">
        <v>0.4274</v>
      </c>
      <c r="E34" s="11">
        <v>1602.75</v>
      </c>
      <c r="F34" s="11">
        <v>1923.3</v>
      </c>
      <c r="G34" s="11">
        <v>3205.5</v>
      </c>
      <c r="H34" s="11">
        <v>3846.6</v>
      </c>
    </row>
    <row r="35" spans="1:8" ht="13.8" x14ac:dyDescent="0.3">
      <c r="A35" s="8" t="s">
        <v>15</v>
      </c>
      <c r="B35" s="8" t="s">
        <v>22</v>
      </c>
      <c r="C35" s="8" t="s">
        <v>23</v>
      </c>
      <c r="D35" s="10">
        <v>0.81100000000000005</v>
      </c>
      <c r="E35" s="11">
        <v>3041.25</v>
      </c>
      <c r="F35" s="11">
        <v>3649.5000000000005</v>
      </c>
      <c r="G35" s="11">
        <v>6082.5</v>
      </c>
      <c r="H35" s="11">
        <v>7299.0000000000009</v>
      </c>
    </row>
    <row r="36" spans="1:8" ht="13.8" x14ac:dyDescent="0.3">
      <c r="A36" s="8" t="s">
        <v>15</v>
      </c>
      <c r="B36" s="8" t="s">
        <v>1616</v>
      </c>
      <c r="C36" s="8" t="s">
        <v>27</v>
      </c>
      <c r="D36" s="10">
        <v>1.1896</v>
      </c>
      <c r="E36" s="11">
        <v>4461</v>
      </c>
      <c r="F36" s="11">
        <v>5353.2</v>
      </c>
      <c r="G36" s="11">
        <v>8922</v>
      </c>
      <c r="H36" s="11">
        <v>10706.4</v>
      </c>
    </row>
    <row r="37" spans="1:8" ht="13.8" x14ac:dyDescent="0.3">
      <c r="A37" s="8" t="s">
        <v>28</v>
      </c>
      <c r="B37" s="8" t="s">
        <v>1617</v>
      </c>
      <c r="C37" s="8" t="s">
        <v>157</v>
      </c>
      <c r="D37" s="10">
        <v>0.4007</v>
      </c>
      <c r="E37" s="11">
        <v>1502.625</v>
      </c>
      <c r="F37" s="11">
        <v>1803.1499999999999</v>
      </c>
      <c r="G37" s="11">
        <v>3005.25</v>
      </c>
      <c r="H37" s="11">
        <v>3606.2999999999997</v>
      </c>
    </row>
    <row r="38" spans="1:8" ht="13.8" x14ac:dyDescent="0.3">
      <c r="A38" s="8" t="s">
        <v>28</v>
      </c>
      <c r="B38" s="8" t="s">
        <v>1617</v>
      </c>
      <c r="C38" s="8" t="s">
        <v>29</v>
      </c>
      <c r="D38" s="10">
        <v>0.40589999999999998</v>
      </c>
      <c r="E38" s="11">
        <v>1522.125</v>
      </c>
      <c r="F38" s="11">
        <v>1826.5499999999997</v>
      </c>
      <c r="G38" s="11">
        <v>3044.25</v>
      </c>
      <c r="H38" s="11">
        <v>3653.0999999999995</v>
      </c>
    </row>
    <row r="39" spans="1:8" ht="13.8" x14ac:dyDescent="0.3">
      <c r="A39" s="8" t="s">
        <v>28</v>
      </c>
      <c r="B39" s="8" t="s">
        <v>1618</v>
      </c>
      <c r="C39" s="8" t="s">
        <v>1619</v>
      </c>
      <c r="D39" s="10">
        <v>0.44280000000000003</v>
      </c>
      <c r="E39" s="11">
        <v>1660.5</v>
      </c>
      <c r="F39" s="11">
        <v>1992.6000000000001</v>
      </c>
      <c r="G39" s="11">
        <v>3321</v>
      </c>
      <c r="H39" s="11">
        <v>3985.2000000000003</v>
      </c>
    </row>
    <row r="40" spans="1:8" ht="13.8" x14ac:dyDescent="0.3">
      <c r="A40" s="8" t="s">
        <v>28</v>
      </c>
      <c r="B40" s="8" t="s">
        <v>1620</v>
      </c>
      <c r="C40" s="8" t="s">
        <v>795</v>
      </c>
      <c r="D40" s="10">
        <v>0.43740000000000001</v>
      </c>
      <c r="E40" s="11">
        <v>1640.25</v>
      </c>
      <c r="F40" s="11">
        <v>1968.3</v>
      </c>
      <c r="G40" s="11">
        <v>3280.5</v>
      </c>
      <c r="H40" s="11">
        <v>3936.6</v>
      </c>
    </row>
    <row r="41" spans="1:8" ht="13.8" x14ac:dyDescent="0.3">
      <c r="A41" s="8" t="s">
        <v>28</v>
      </c>
      <c r="B41" s="8" t="s">
        <v>1621</v>
      </c>
      <c r="C41" s="8" t="s">
        <v>1619</v>
      </c>
      <c r="D41" s="10">
        <v>0.48730000000000001</v>
      </c>
      <c r="E41" s="11">
        <v>1827.375</v>
      </c>
      <c r="F41" s="11">
        <v>2192.85</v>
      </c>
      <c r="G41" s="11">
        <v>3654.75</v>
      </c>
      <c r="H41" s="11">
        <v>4385.7</v>
      </c>
    </row>
    <row r="42" spans="1:8" ht="13.8" x14ac:dyDescent="0.3">
      <c r="A42" s="8" t="s">
        <v>28</v>
      </c>
      <c r="B42" s="8" t="s">
        <v>1622</v>
      </c>
      <c r="C42" s="8" t="s">
        <v>612</v>
      </c>
      <c r="D42" s="10">
        <v>0.48020000000000002</v>
      </c>
      <c r="E42" s="11">
        <v>1800.75</v>
      </c>
      <c r="F42" s="11">
        <v>2160.9</v>
      </c>
      <c r="G42" s="11">
        <v>3601.5</v>
      </c>
      <c r="H42" s="11">
        <v>4321.8</v>
      </c>
    </row>
    <row r="43" spans="1:8" ht="13.8" x14ac:dyDescent="0.3">
      <c r="A43" s="8" t="s">
        <v>28</v>
      </c>
      <c r="B43" s="8" t="s">
        <v>1622</v>
      </c>
      <c r="C43" s="8" t="s">
        <v>226</v>
      </c>
      <c r="D43" s="10">
        <v>0.4703</v>
      </c>
      <c r="E43" s="11">
        <v>1763.625</v>
      </c>
      <c r="F43" s="11">
        <v>2116.35</v>
      </c>
      <c r="G43" s="11">
        <v>3527.25</v>
      </c>
      <c r="H43" s="11">
        <v>4232.7</v>
      </c>
    </row>
    <row r="44" spans="1:8" ht="13.8" x14ac:dyDescent="0.3">
      <c r="A44" s="8" t="s">
        <v>28</v>
      </c>
      <c r="B44" s="8" t="s">
        <v>1622</v>
      </c>
      <c r="C44" s="8" t="s">
        <v>33</v>
      </c>
      <c r="D44" s="10">
        <v>0.4803</v>
      </c>
      <c r="E44" s="11">
        <v>1801.125</v>
      </c>
      <c r="F44" s="11">
        <v>2161.35</v>
      </c>
      <c r="G44" s="11">
        <v>3602.25</v>
      </c>
      <c r="H44" s="11">
        <v>4322.7</v>
      </c>
    </row>
    <row r="45" spans="1:8" ht="13.8" x14ac:dyDescent="0.3">
      <c r="A45" s="8" t="s">
        <v>28</v>
      </c>
      <c r="B45" s="8" t="s">
        <v>1623</v>
      </c>
      <c r="C45" s="8" t="s">
        <v>1619</v>
      </c>
      <c r="D45" s="10">
        <v>0.5726</v>
      </c>
      <c r="E45" s="11">
        <v>2147.25</v>
      </c>
      <c r="F45" s="11">
        <v>2576.6999999999998</v>
      </c>
      <c r="G45" s="11">
        <v>4294.5</v>
      </c>
      <c r="H45" s="11">
        <v>5153.3999999999996</v>
      </c>
    </row>
    <row r="46" spans="1:8" ht="13.8" x14ac:dyDescent="0.3">
      <c r="A46" s="8" t="s">
        <v>28</v>
      </c>
      <c r="B46" s="8" t="s">
        <v>1624</v>
      </c>
      <c r="C46" s="8" t="s">
        <v>80</v>
      </c>
      <c r="D46" s="10">
        <v>0.47739999999999999</v>
      </c>
      <c r="E46" s="11">
        <v>1790.25</v>
      </c>
      <c r="F46" s="11">
        <v>2148.2999999999997</v>
      </c>
      <c r="G46" s="11">
        <v>3580.5</v>
      </c>
      <c r="H46" s="11">
        <v>4296.5999999999995</v>
      </c>
    </row>
    <row r="47" spans="1:8" ht="13.8" x14ac:dyDescent="0.3">
      <c r="A47" s="8" t="s">
        <v>28</v>
      </c>
      <c r="B47" s="8" t="s">
        <v>1625</v>
      </c>
      <c r="C47" s="8" t="s">
        <v>1626</v>
      </c>
      <c r="D47" s="10">
        <v>0.56569999999999998</v>
      </c>
      <c r="E47" s="11">
        <v>2121.375</v>
      </c>
      <c r="F47" s="11">
        <v>2545.65</v>
      </c>
      <c r="G47" s="11">
        <v>4242.75</v>
      </c>
      <c r="H47" s="11">
        <v>5091.3</v>
      </c>
    </row>
    <row r="48" spans="1:8" ht="13.8" x14ac:dyDescent="0.3">
      <c r="A48" s="8" t="s">
        <v>28</v>
      </c>
      <c r="B48" s="8" t="s">
        <v>5705</v>
      </c>
      <c r="C48" s="8" t="s">
        <v>29</v>
      </c>
      <c r="D48" s="10">
        <v>0.4647</v>
      </c>
      <c r="E48" s="11">
        <v>1742.625</v>
      </c>
      <c r="F48" s="11">
        <v>2091.15</v>
      </c>
      <c r="G48" s="11">
        <v>3485.25</v>
      </c>
      <c r="H48" s="11">
        <v>4182.3</v>
      </c>
    </row>
    <row r="49" spans="1:8" ht="13.8" x14ac:dyDescent="0.3">
      <c r="A49" s="8" t="s">
        <v>28</v>
      </c>
      <c r="B49" s="8" t="s">
        <v>30</v>
      </c>
      <c r="C49" s="8" t="s">
        <v>31</v>
      </c>
      <c r="D49" s="10">
        <v>0.47739999999999999</v>
      </c>
      <c r="E49" s="11">
        <v>1790.25</v>
      </c>
      <c r="F49" s="11">
        <v>2148.2999999999997</v>
      </c>
      <c r="G49" s="11">
        <v>3580.5</v>
      </c>
      <c r="H49" s="11">
        <v>4296.5999999999995</v>
      </c>
    </row>
    <row r="50" spans="1:8" ht="13.8" x14ac:dyDescent="0.3">
      <c r="A50" s="8" t="s">
        <v>28</v>
      </c>
      <c r="B50" s="8" t="s">
        <v>32</v>
      </c>
      <c r="C50" s="8" t="s">
        <v>31</v>
      </c>
      <c r="D50" s="10">
        <v>0.4924</v>
      </c>
      <c r="E50" s="11">
        <v>1846.5</v>
      </c>
      <c r="F50" s="11">
        <v>2215.7999999999997</v>
      </c>
      <c r="G50" s="11">
        <v>3693</v>
      </c>
      <c r="H50" s="11">
        <v>4431.5999999999995</v>
      </c>
    </row>
    <row r="51" spans="1:8" ht="13.8" x14ac:dyDescent="0.3">
      <c r="A51" s="8" t="s">
        <v>28</v>
      </c>
      <c r="B51" s="8" t="s">
        <v>5706</v>
      </c>
      <c r="C51" s="8" t="s">
        <v>33</v>
      </c>
      <c r="D51" s="10">
        <v>0.52690000000000003</v>
      </c>
      <c r="E51" s="11">
        <v>1975.8750000000002</v>
      </c>
      <c r="F51" s="11">
        <v>2371.0500000000002</v>
      </c>
      <c r="G51" s="11">
        <v>3951.7500000000005</v>
      </c>
      <c r="H51" s="11">
        <v>4742.1000000000004</v>
      </c>
    </row>
    <row r="52" spans="1:8" ht="13.8" x14ac:dyDescent="0.3">
      <c r="A52" s="8" t="s">
        <v>28</v>
      </c>
      <c r="B52" s="8" t="s">
        <v>5707</v>
      </c>
      <c r="C52" s="8" t="s">
        <v>33</v>
      </c>
      <c r="D52" s="10">
        <v>0.54200000000000004</v>
      </c>
      <c r="E52" s="11">
        <v>2032.5000000000002</v>
      </c>
      <c r="F52" s="11">
        <v>2439</v>
      </c>
      <c r="G52" s="11">
        <v>4065.0000000000005</v>
      </c>
      <c r="H52" s="11">
        <v>4878</v>
      </c>
    </row>
    <row r="53" spans="1:8" ht="13.8" x14ac:dyDescent="0.3">
      <c r="A53" s="8" t="s">
        <v>28</v>
      </c>
      <c r="B53" s="8" t="s">
        <v>1627</v>
      </c>
      <c r="C53" s="8" t="s">
        <v>157</v>
      </c>
      <c r="D53" s="10">
        <v>0.40679999999999999</v>
      </c>
      <c r="E53" s="11">
        <v>1525.5</v>
      </c>
      <c r="F53" s="11">
        <v>1830.6</v>
      </c>
      <c r="G53" s="11">
        <v>3051</v>
      </c>
      <c r="H53" s="11">
        <v>3661.2</v>
      </c>
    </row>
    <row r="54" spans="1:8" ht="13.8" x14ac:dyDescent="0.3">
      <c r="A54" s="8" t="s">
        <v>28</v>
      </c>
      <c r="B54" s="8" t="s">
        <v>1627</v>
      </c>
      <c r="C54" s="8" t="s">
        <v>29</v>
      </c>
      <c r="D54" s="10">
        <v>0.41199999999999998</v>
      </c>
      <c r="E54" s="11">
        <v>1545</v>
      </c>
      <c r="F54" s="11">
        <v>1853.9999999999998</v>
      </c>
      <c r="G54" s="11">
        <v>3090</v>
      </c>
      <c r="H54" s="11">
        <v>3707.9999999999995</v>
      </c>
    </row>
    <row r="55" spans="1:8" ht="13.8" x14ac:dyDescent="0.3">
      <c r="A55" s="8" t="s">
        <v>28</v>
      </c>
      <c r="B55" s="8" t="s">
        <v>1628</v>
      </c>
      <c r="C55" s="8" t="s">
        <v>226</v>
      </c>
      <c r="D55" s="10">
        <v>0.4793</v>
      </c>
      <c r="E55" s="11">
        <v>1797.375</v>
      </c>
      <c r="F55" s="11">
        <v>2156.85</v>
      </c>
      <c r="G55" s="11">
        <v>3594.75</v>
      </c>
      <c r="H55" s="11">
        <v>4313.7</v>
      </c>
    </row>
    <row r="56" spans="1:8" ht="13.8" x14ac:dyDescent="0.3">
      <c r="A56" s="8" t="s">
        <v>28</v>
      </c>
      <c r="B56" s="8" t="s">
        <v>1628</v>
      </c>
      <c r="C56" s="8" t="s">
        <v>33</v>
      </c>
      <c r="D56" s="10">
        <v>0.4864</v>
      </c>
      <c r="E56" s="11">
        <v>1824</v>
      </c>
      <c r="F56" s="11">
        <v>2188.7999999999997</v>
      </c>
      <c r="G56" s="11">
        <v>3648</v>
      </c>
      <c r="H56" s="11">
        <v>4377.5999999999995</v>
      </c>
    </row>
    <row r="57" spans="1:8" ht="13.8" x14ac:dyDescent="0.3">
      <c r="A57" s="8" t="s">
        <v>28</v>
      </c>
      <c r="B57" s="8" t="s">
        <v>1629</v>
      </c>
      <c r="C57" s="8" t="s">
        <v>33</v>
      </c>
      <c r="D57" s="10">
        <v>0.50109999999999999</v>
      </c>
      <c r="E57" s="11">
        <v>1879.125</v>
      </c>
      <c r="F57" s="11">
        <v>2254.9499999999998</v>
      </c>
      <c r="G57" s="11">
        <v>3758.25</v>
      </c>
      <c r="H57" s="11">
        <v>4509.8999999999996</v>
      </c>
    </row>
    <row r="58" spans="1:8" ht="13.8" x14ac:dyDescent="0.3">
      <c r="A58" s="8" t="s">
        <v>28</v>
      </c>
      <c r="B58" s="8" t="s">
        <v>37</v>
      </c>
      <c r="C58" s="8" t="s">
        <v>38</v>
      </c>
      <c r="D58" s="10">
        <v>0.45590000000000003</v>
      </c>
      <c r="E58" s="11">
        <v>1709.625</v>
      </c>
      <c r="F58" s="11">
        <v>2051.5500000000002</v>
      </c>
      <c r="G58" s="11">
        <v>3419.25</v>
      </c>
      <c r="H58" s="11">
        <v>4103.1000000000004</v>
      </c>
    </row>
    <row r="59" spans="1:8" ht="13.8" x14ac:dyDescent="0.3">
      <c r="A59" s="8" t="s">
        <v>28</v>
      </c>
      <c r="B59" s="8" t="s">
        <v>40</v>
      </c>
      <c r="C59" s="8" t="s">
        <v>17</v>
      </c>
      <c r="D59" s="10">
        <v>0.5766</v>
      </c>
      <c r="E59" s="11">
        <v>2162.25</v>
      </c>
      <c r="F59" s="11">
        <v>2594.6999999999998</v>
      </c>
      <c r="G59" s="11">
        <v>4324.5</v>
      </c>
      <c r="H59" s="11">
        <v>5189.3999999999996</v>
      </c>
    </row>
    <row r="60" spans="1:8" ht="13.8" x14ac:dyDescent="0.3">
      <c r="A60" s="8" t="s">
        <v>28</v>
      </c>
      <c r="B60" s="8" t="s">
        <v>1630</v>
      </c>
      <c r="C60" s="8" t="s">
        <v>31</v>
      </c>
      <c r="D60" s="10">
        <v>0.4723</v>
      </c>
      <c r="E60" s="11">
        <v>1771.125</v>
      </c>
      <c r="F60" s="11">
        <v>2125.35</v>
      </c>
      <c r="G60" s="11">
        <v>3542.25</v>
      </c>
      <c r="H60" s="11">
        <v>4250.7</v>
      </c>
    </row>
    <row r="61" spans="1:8" ht="13.8" x14ac:dyDescent="0.3">
      <c r="A61" s="8" t="s">
        <v>28</v>
      </c>
      <c r="B61" s="8" t="s">
        <v>1631</v>
      </c>
      <c r="C61" s="8" t="s">
        <v>42</v>
      </c>
      <c r="D61" s="10">
        <v>0.46539999999999998</v>
      </c>
      <c r="E61" s="11">
        <v>1745.25</v>
      </c>
      <c r="F61" s="11">
        <v>2094.2999999999997</v>
      </c>
      <c r="G61" s="11">
        <v>3490.5</v>
      </c>
      <c r="H61" s="11">
        <v>4188.5999999999995</v>
      </c>
    </row>
    <row r="62" spans="1:8" ht="13.8" x14ac:dyDescent="0.3">
      <c r="A62" s="8" t="s">
        <v>28</v>
      </c>
      <c r="B62" s="8" t="s">
        <v>1633</v>
      </c>
      <c r="C62" s="8" t="s">
        <v>226</v>
      </c>
      <c r="D62" s="10">
        <v>0.4904</v>
      </c>
      <c r="E62" s="11">
        <v>1839</v>
      </c>
      <c r="F62" s="11">
        <v>2206.8000000000002</v>
      </c>
      <c r="G62" s="11">
        <v>3678</v>
      </c>
      <c r="H62" s="11">
        <v>4413.6000000000004</v>
      </c>
    </row>
    <row r="63" spans="1:8" ht="13.8" x14ac:dyDescent="0.3">
      <c r="A63" s="8" t="s">
        <v>28</v>
      </c>
      <c r="B63" s="8" t="s">
        <v>1633</v>
      </c>
      <c r="C63" s="8" t="s">
        <v>33</v>
      </c>
      <c r="D63" s="10">
        <v>0.52029999999999998</v>
      </c>
      <c r="E63" s="11">
        <v>1951.125</v>
      </c>
      <c r="F63" s="11">
        <v>2341.3499999999995</v>
      </c>
      <c r="G63" s="11">
        <v>3902.25</v>
      </c>
      <c r="H63" s="11">
        <v>4682.6999999999989</v>
      </c>
    </row>
    <row r="64" spans="1:8" ht="13.8" x14ac:dyDescent="0.3">
      <c r="A64" s="8" t="s">
        <v>28</v>
      </c>
      <c r="B64" s="8" t="s">
        <v>1634</v>
      </c>
      <c r="C64" s="8" t="s">
        <v>87</v>
      </c>
      <c r="D64" s="10">
        <v>0.57440000000000002</v>
      </c>
      <c r="E64" s="11">
        <v>2154</v>
      </c>
      <c r="F64" s="11">
        <v>2584.8000000000002</v>
      </c>
      <c r="G64" s="11">
        <v>4308</v>
      </c>
      <c r="H64" s="11">
        <v>5169.6000000000004</v>
      </c>
    </row>
    <row r="65" spans="1:8" ht="13.8" x14ac:dyDescent="0.3">
      <c r="A65" s="8" t="s">
        <v>28</v>
      </c>
      <c r="B65" s="8" t="s">
        <v>1635</v>
      </c>
      <c r="C65" s="8" t="s">
        <v>1636</v>
      </c>
      <c r="D65" s="10">
        <v>0.56889999999999996</v>
      </c>
      <c r="E65" s="11">
        <v>2133.375</v>
      </c>
      <c r="F65" s="11">
        <v>2560.0499999999997</v>
      </c>
      <c r="G65" s="11">
        <v>4266.75</v>
      </c>
      <c r="H65" s="11">
        <v>5120.0999999999995</v>
      </c>
    </row>
    <row r="66" spans="1:8" ht="13.8" x14ac:dyDescent="0.3">
      <c r="A66" s="8" t="s">
        <v>28</v>
      </c>
      <c r="B66" s="8" t="s">
        <v>1638</v>
      </c>
      <c r="C66" s="8" t="s">
        <v>1636</v>
      </c>
      <c r="D66" s="10">
        <v>0.58260000000000001</v>
      </c>
      <c r="E66" s="11">
        <v>2184.75</v>
      </c>
      <c r="F66" s="11">
        <v>2621.7</v>
      </c>
      <c r="G66" s="11">
        <v>4369.5</v>
      </c>
      <c r="H66" s="11">
        <v>5243.4</v>
      </c>
    </row>
    <row r="67" spans="1:8" ht="13.8" x14ac:dyDescent="0.3">
      <c r="A67" s="8" t="s">
        <v>28</v>
      </c>
      <c r="B67" s="8" t="s">
        <v>1639</v>
      </c>
      <c r="C67" s="8" t="s">
        <v>33</v>
      </c>
      <c r="D67" s="10">
        <v>0.52529999999999999</v>
      </c>
      <c r="E67" s="11">
        <v>1969.875</v>
      </c>
      <c r="F67" s="11">
        <v>2363.85</v>
      </c>
      <c r="G67" s="11">
        <v>3939.75</v>
      </c>
      <c r="H67" s="11">
        <v>4727.7</v>
      </c>
    </row>
    <row r="68" spans="1:8" ht="13.8" x14ac:dyDescent="0.3">
      <c r="A68" s="8" t="s">
        <v>28</v>
      </c>
      <c r="B68" s="8" t="s">
        <v>1640</v>
      </c>
      <c r="C68" s="8" t="s">
        <v>87</v>
      </c>
      <c r="D68" s="10">
        <v>0.59770000000000001</v>
      </c>
      <c r="E68" s="11">
        <v>2241.375</v>
      </c>
      <c r="F68" s="11">
        <v>2689.65</v>
      </c>
      <c r="G68" s="11">
        <v>4482.75</v>
      </c>
      <c r="H68" s="11">
        <v>5379.3</v>
      </c>
    </row>
    <row r="69" spans="1:8" ht="13.8" x14ac:dyDescent="0.3">
      <c r="A69" s="8" t="s">
        <v>28</v>
      </c>
      <c r="B69" s="8" t="s">
        <v>1641</v>
      </c>
      <c r="C69" s="8" t="s">
        <v>12</v>
      </c>
      <c r="D69" s="10">
        <v>0.54190000000000005</v>
      </c>
      <c r="E69" s="11">
        <v>2032.1250000000002</v>
      </c>
      <c r="F69" s="11">
        <v>2438.5500000000002</v>
      </c>
      <c r="G69" s="11">
        <v>4064.2500000000005</v>
      </c>
      <c r="H69" s="11">
        <v>4877.1000000000004</v>
      </c>
    </row>
    <row r="70" spans="1:8" ht="13.8" x14ac:dyDescent="0.3">
      <c r="A70" s="8" t="s">
        <v>28</v>
      </c>
      <c r="B70" s="8" t="s">
        <v>1642</v>
      </c>
      <c r="C70" s="8" t="s">
        <v>1636</v>
      </c>
      <c r="D70" s="10">
        <v>0.61350000000000005</v>
      </c>
      <c r="E70" s="11">
        <v>2300.625</v>
      </c>
      <c r="F70" s="11">
        <v>2760.7500000000005</v>
      </c>
      <c r="G70" s="11">
        <v>4601.25</v>
      </c>
      <c r="H70" s="11">
        <v>5521.5000000000009</v>
      </c>
    </row>
    <row r="71" spans="1:8" ht="13.8" x14ac:dyDescent="0.3">
      <c r="A71" s="8" t="s">
        <v>28</v>
      </c>
      <c r="B71" s="8" t="s">
        <v>1643</v>
      </c>
      <c r="C71" s="8" t="s">
        <v>47</v>
      </c>
      <c r="D71" s="10">
        <v>0.55369999999999997</v>
      </c>
      <c r="E71" s="11">
        <v>2076.375</v>
      </c>
      <c r="F71" s="11">
        <v>2491.6499999999996</v>
      </c>
      <c r="G71" s="11">
        <v>4152.75</v>
      </c>
      <c r="H71" s="11">
        <v>4983.2999999999993</v>
      </c>
    </row>
    <row r="72" spans="1:8" ht="13.8" x14ac:dyDescent="0.3">
      <c r="A72" s="8" t="s">
        <v>28</v>
      </c>
      <c r="B72" s="8" t="s">
        <v>1644</v>
      </c>
      <c r="C72" s="8" t="s">
        <v>47</v>
      </c>
      <c r="D72" s="10">
        <v>0.58279999999999998</v>
      </c>
      <c r="E72" s="11">
        <v>2185.5</v>
      </c>
      <c r="F72" s="11">
        <v>2622.6</v>
      </c>
      <c r="G72" s="11">
        <v>4371</v>
      </c>
      <c r="H72" s="11">
        <v>5245.2</v>
      </c>
    </row>
    <row r="73" spans="1:8" ht="13.8" x14ac:dyDescent="0.3">
      <c r="A73" s="8" t="s">
        <v>28</v>
      </c>
      <c r="B73" s="8" t="s">
        <v>5708</v>
      </c>
      <c r="C73" s="8" t="s">
        <v>5709</v>
      </c>
      <c r="D73" s="10">
        <v>0.52080000000000004</v>
      </c>
      <c r="E73" s="11">
        <v>1953.0000000000002</v>
      </c>
      <c r="F73" s="11">
        <v>2343.6000000000004</v>
      </c>
      <c r="G73" s="11">
        <v>3906.0000000000005</v>
      </c>
      <c r="H73" s="11">
        <v>4687.2000000000007</v>
      </c>
    </row>
    <row r="74" spans="1:8" ht="13.8" x14ac:dyDescent="0.3">
      <c r="A74" s="8" t="s">
        <v>28</v>
      </c>
      <c r="B74" s="8" t="s">
        <v>5710</v>
      </c>
      <c r="C74" s="8" t="s">
        <v>5711</v>
      </c>
      <c r="D74" s="10">
        <v>0.55520000000000003</v>
      </c>
      <c r="E74" s="11">
        <v>2082</v>
      </c>
      <c r="F74" s="11">
        <v>2498.4</v>
      </c>
      <c r="G74" s="11">
        <v>4164</v>
      </c>
      <c r="H74" s="11">
        <v>4996.8</v>
      </c>
    </row>
    <row r="75" spans="1:8" ht="13.8" x14ac:dyDescent="0.3">
      <c r="A75" s="8" t="s">
        <v>28</v>
      </c>
      <c r="B75" s="8" t="s">
        <v>5712</v>
      </c>
      <c r="C75" s="8" t="s">
        <v>679</v>
      </c>
      <c r="D75" s="10">
        <v>0.6673</v>
      </c>
      <c r="E75" s="11">
        <v>2502.375</v>
      </c>
      <c r="F75" s="11">
        <v>3002.85</v>
      </c>
      <c r="G75" s="11">
        <v>5004.75</v>
      </c>
      <c r="H75" s="11">
        <v>6005.7</v>
      </c>
    </row>
    <row r="76" spans="1:8" ht="13.8" x14ac:dyDescent="0.3">
      <c r="A76" s="8" t="s">
        <v>28</v>
      </c>
      <c r="B76" s="8" t="s">
        <v>1645</v>
      </c>
      <c r="C76" s="8" t="s">
        <v>219</v>
      </c>
      <c r="D76" s="10">
        <v>0.56999999999999995</v>
      </c>
      <c r="E76" s="11">
        <v>2137.5</v>
      </c>
      <c r="F76" s="11">
        <v>2565</v>
      </c>
      <c r="G76" s="11">
        <v>4275</v>
      </c>
      <c r="H76" s="11">
        <v>5130</v>
      </c>
    </row>
    <row r="77" spans="1:8" ht="13.8" x14ac:dyDescent="0.3">
      <c r="A77" s="8" t="s">
        <v>28</v>
      </c>
      <c r="B77" s="8" t="s">
        <v>1646</v>
      </c>
      <c r="C77" s="8" t="s">
        <v>219</v>
      </c>
      <c r="D77" s="10">
        <v>0.58530000000000004</v>
      </c>
      <c r="E77" s="11">
        <v>2194.875</v>
      </c>
      <c r="F77" s="11">
        <v>2633.85</v>
      </c>
      <c r="G77" s="11">
        <v>4389.75</v>
      </c>
      <c r="H77" s="11">
        <v>5267.7</v>
      </c>
    </row>
    <row r="78" spans="1:8" ht="13.8" x14ac:dyDescent="0.3">
      <c r="A78" s="8" t="s">
        <v>28</v>
      </c>
      <c r="B78" s="8" t="s">
        <v>1647</v>
      </c>
      <c r="C78" s="8" t="s">
        <v>219</v>
      </c>
      <c r="D78" s="10">
        <v>0.59909999999999997</v>
      </c>
      <c r="E78" s="11">
        <v>2246.625</v>
      </c>
      <c r="F78" s="11">
        <v>2695.95</v>
      </c>
      <c r="G78" s="11">
        <v>4493.25</v>
      </c>
      <c r="H78" s="11">
        <v>5391.9</v>
      </c>
    </row>
    <row r="79" spans="1:8" ht="13.8" x14ac:dyDescent="0.3">
      <c r="A79" s="8" t="s">
        <v>28</v>
      </c>
      <c r="B79" s="8" t="s">
        <v>1648</v>
      </c>
      <c r="C79" s="8" t="s">
        <v>219</v>
      </c>
      <c r="D79" s="10">
        <v>0.61539999999999995</v>
      </c>
      <c r="E79" s="11">
        <v>2307.75</v>
      </c>
      <c r="F79" s="11">
        <v>2769.2999999999997</v>
      </c>
      <c r="G79" s="11">
        <v>4615.5</v>
      </c>
      <c r="H79" s="11">
        <v>5538.5999999999995</v>
      </c>
    </row>
    <row r="80" spans="1:8" ht="13.8" x14ac:dyDescent="0.3">
      <c r="A80" s="8" t="s">
        <v>28</v>
      </c>
      <c r="B80" s="8" t="s">
        <v>1649</v>
      </c>
      <c r="C80" s="8" t="s">
        <v>33</v>
      </c>
      <c r="D80" s="10">
        <v>0.60540000000000005</v>
      </c>
      <c r="E80" s="11">
        <v>2270.25</v>
      </c>
      <c r="F80" s="11">
        <v>2724.3</v>
      </c>
      <c r="G80" s="11">
        <v>4540.5</v>
      </c>
      <c r="H80" s="11">
        <v>5448.6</v>
      </c>
    </row>
    <row r="81" spans="1:8" ht="13.8" x14ac:dyDescent="0.3">
      <c r="A81" s="8" t="s">
        <v>28</v>
      </c>
      <c r="B81" s="8" t="s">
        <v>1650</v>
      </c>
      <c r="C81" s="8" t="s">
        <v>1651</v>
      </c>
      <c r="D81" s="10">
        <v>0.66090000000000004</v>
      </c>
      <c r="E81" s="11">
        <v>2478.375</v>
      </c>
      <c r="F81" s="11">
        <v>2974.05</v>
      </c>
      <c r="G81" s="11">
        <v>4956.75</v>
      </c>
      <c r="H81" s="11">
        <v>5948.1</v>
      </c>
    </row>
    <row r="82" spans="1:8" ht="13.8" x14ac:dyDescent="0.3">
      <c r="A82" s="8" t="s">
        <v>28</v>
      </c>
      <c r="B82" s="8" t="s">
        <v>1650</v>
      </c>
      <c r="C82" s="8" t="s">
        <v>634</v>
      </c>
      <c r="D82" s="10">
        <v>0.6331</v>
      </c>
      <c r="E82" s="11">
        <v>2374.125</v>
      </c>
      <c r="F82" s="11">
        <v>2848.95</v>
      </c>
      <c r="G82" s="11">
        <v>4748.25</v>
      </c>
      <c r="H82" s="11">
        <v>5697.9</v>
      </c>
    </row>
    <row r="83" spans="1:8" ht="13.8" x14ac:dyDescent="0.3">
      <c r="A83" s="8" t="s">
        <v>28</v>
      </c>
      <c r="B83" s="8" t="s">
        <v>1652</v>
      </c>
      <c r="C83" s="8" t="s">
        <v>226</v>
      </c>
      <c r="D83" s="10">
        <v>0.51959999999999995</v>
      </c>
      <c r="E83" s="11">
        <v>1948.4999999999998</v>
      </c>
      <c r="F83" s="11">
        <v>2338.1999999999998</v>
      </c>
      <c r="G83" s="11">
        <v>3896.9999999999995</v>
      </c>
      <c r="H83" s="11">
        <v>4676.3999999999996</v>
      </c>
    </row>
    <row r="84" spans="1:8" ht="13.8" x14ac:dyDescent="0.3">
      <c r="A84" s="8" t="s">
        <v>28</v>
      </c>
      <c r="B84" s="8" t="s">
        <v>1652</v>
      </c>
      <c r="C84" s="8" t="s">
        <v>33</v>
      </c>
      <c r="D84" s="10">
        <v>0.53790000000000004</v>
      </c>
      <c r="E84" s="11">
        <v>2017.1250000000002</v>
      </c>
      <c r="F84" s="11">
        <v>2420.5500000000002</v>
      </c>
      <c r="G84" s="11">
        <v>4034.2500000000005</v>
      </c>
      <c r="H84" s="11">
        <v>4841.1000000000004</v>
      </c>
    </row>
    <row r="85" spans="1:8" ht="13.8" x14ac:dyDescent="0.3">
      <c r="A85" s="8" t="s">
        <v>28</v>
      </c>
      <c r="B85" s="8" t="s">
        <v>1653</v>
      </c>
      <c r="C85" s="8" t="s">
        <v>12</v>
      </c>
      <c r="D85" s="10">
        <v>0.57289999999999996</v>
      </c>
      <c r="E85" s="11">
        <v>2148.375</v>
      </c>
      <c r="F85" s="11">
        <v>2578.0499999999997</v>
      </c>
      <c r="G85" s="11">
        <v>4296.75</v>
      </c>
      <c r="H85" s="11">
        <v>5156.0999999999995</v>
      </c>
    </row>
    <row r="86" spans="1:8" ht="13.8" x14ac:dyDescent="0.3">
      <c r="A86" s="8" t="s">
        <v>28</v>
      </c>
      <c r="B86" s="8" t="s">
        <v>1654</v>
      </c>
      <c r="C86" s="8" t="s">
        <v>12</v>
      </c>
      <c r="D86" s="10">
        <v>0.60780000000000001</v>
      </c>
      <c r="E86" s="11">
        <v>2279.25</v>
      </c>
      <c r="F86" s="11">
        <v>2735.1</v>
      </c>
      <c r="G86" s="11">
        <v>4558.5</v>
      </c>
      <c r="H86" s="11">
        <v>5470.2</v>
      </c>
    </row>
    <row r="87" spans="1:8" ht="13.8" x14ac:dyDescent="0.3">
      <c r="A87" s="8" t="s">
        <v>28</v>
      </c>
      <c r="B87" s="8" t="s">
        <v>1655</v>
      </c>
      <c r="C87" s="8" t="s">
        <v>647</v>
      </c>
      <c r="D87" s="10">
        <v>0.5665</v>
      </c>
      <c r="E87" s="11">
        <v>2124.375</v>
      </c>
      <c r="F87" s="11">
        <v>2549.25</v>
      </c>
      <c r="G87" s="11">
        <v>4248.75</v>
      </c>
      <c r="H87" s="11">
        <v>5098.5</v>
      </c>
    </row>
    <row r="88" spans="1:8" ht="13.8" x14ac:dyDescent="0.3">
      <c r="A88" s="8" t="s">
        <v>28</v>
      </c>
      <c r="B88" s="8" t="s">
        <v>1656</v>
      </c>
      <c r="C88" s="8" t="s">
        <v>647</v>
      </c>
      <c r="D88" s="10">
        <v>0.59550000000000003</v>
      </c>
      <c r="E88" s="11">
        <v>2233.125</v>
      </c>
      <c r="F88" s="11">
        <v>2679.75</v>
      </c>
      <c r="G88" s="11">
        <v>4466.25</v>
      </c>
      <c r="H88" s="11">
        <v>5359.5</v>
      </c>
    </row>
    <row r="89" spans="1:8" ht="13.8" x14ac:dyDescent="0.3">
      <c r="A89" s="8" t="s">
        <v>28</v>
      </c>
      <c r="B89" s="8" t="s">
        <v>1657</v>
      </c>
      <c r="C89" s="8" t="s">
        <v>31</v>
      </c>
      <c r="D89" s="10">
        <v>0.50049999999999994</v>
      </c>
      <c r="E89" s="11">
        <v>1876.8749999999998</v>
      </c>
      <c r="F89" s="11">
        <v>2252.2499999999995</v>
      </c>
      <c r="G89" s="11">
        <v>3753.7499999999995</v>
      </c>
      <c r="H89" s="11">
        <v>4504.4999999999991</v>
      </c>
    </row>
    <row r="90" spans="1:8" ht="13.8" x14ac:dyDescent="0.3">
      <c r="A90" s="8" t="s">
        <v>28</v>
      </c>
      <c r="B90" s="8" t="s">
        <v>1658</v>
      </c>
      <c r="C90" s="8" t="s">
        <v>33</v>
      </c>
      <c r="D90" s="10">
        <v>0.54920000000000002</v>
      </c>
      <c r="E90" s="11">
        <v>2059.5</v>
      </c>
      <c r="F90" s="11">
        <v>2471.3999999999996</v>
      </c>
      <c r="G90" s="11">
        <v>4119</v>
      </c>
      <c r="H90" s="11">
        <v>4942.7999999999993</v>
      </c>
    </row>
    <row r="91" spans="1:8" ht="13.8" x14ac:dyDescent="0.3">
      <c r="A91" s="8" t="s">
        <v>28</v>
      </c>
      <c r="B91" s="8" t="s">
        <v>1659</v>
      </c>
      <c r="C91" s="8" t="s">
        <v>1651</v>
      </c>
      <c r="D91" s="10">
        <v>0.60760000000000003</v>
      </c>
      <c r="E91" s="11">
        <v>2278.5</v>
      </c>
      <c r="F91" s="11">
        <v>2734.2</v>
      </c>
      <c r="G91" s="11">
        <v>4557</v>
      </c>
      <c r="H91" s="11">
        <v>5468.4</v>
      </c>
    </row>
    <row r="92" spans="1:8" ht="13.8" x14ac:dyDescent="0.3">
      <c r="A92" s="8" t="s">
        <v>28</v>
      </c>
      <c r="B92" s="8" t="s">
        <v>1659</v>
      </c>
      <c r="C92" s="8" t="s">
        <v>634</v>
      </c>
      <c r="D92" s="10">
        <v>0.58069999999999999</v>
      </c>
      <c r="E92" s="11">
        <v>2177.625</v>
      </c>
      <c r="F92" s="11">
        <v>2613.15</v>
      </c>
      <c r="G92" s="11">
        <v>4355.25</v>
      </c>
      <c r="H92" s="11">
        <v>5226.3</v>
      </c>
    </row>
    <row r="93" spans="1:8" ht="13.8" x14ac:dyDescent="0.3">
      <c r="A93" s="8" t="s">
        <v>28</v>
      </c>
      <c r="B93" s="8" t="s">
        <v>1660</v>
      </c>
      <c r="C93" s="8" t="s">
        <v>219</v>
      </c>
      <c r="D93" s="10">
        <v>0.47870000000000001</v>
      </c>
      <c r="E93" s="11">
        <v>1795.125</v>
      </c>
      <c r="F93" s="11">
        <v>2154.1499999999996</v>
      </c>
      <c r="G93" s="11">
        <v>3590.25</v>
      </c>
      <c r="H93" s="11">
        <v>4308.2999999999993</v>
      </c>
    </row>
    <row r="94" spans="1:8" ht="13.8" x14ac:dyDescent="0.3">
      <c r="A94" s="8" t="s">
        <v>28</v>
      </c>
      <c r="B94" s="8" t="s">
        <v>1662</v>
      </c>
      <c r="C94" s="8" t="s">
        <v>1661</v>
      </c>
      <c r="D94" s="10">
        <v>0.47170000000000001</v>
      </c>
      <c r="E94" s="11">
        <v>1768.875</v>
      </c>
      <c r="F94" s="11">
        <v>2122.65</v>
      </c>
      <c r="G94" s="11">
        <v>3537.75</v>
      </c>
      <c r="H94" s="11">
        <v>4245.3</v>
      </c>
    </row>
    <row r="95" spans="1:8" ht="13.8" x14ac:dyDescent="0.3">
      <c r="A95" s="8" t="s">
        <v>28</v>
      </c>
      <c r="B95" s="8" t="s">
        <v>1663</v>
      </c>
      <c r="C95" s="8" t="s">
        <v>1661</v>
      </c>
      <c r="D95" s="10">
        <v>0.49309999999999998</v>
      </c>
      <c r="E95" s="11">
        <v>1849.125</v>
      </c>
      <c r="F95" s="11">
        <v>2218.9499999999998</v>
      </c>
      <c r="G95" s="11">
        <v>3698.25</v>
      </c>
      <c r="H95" s="11">
        <v>4437.8999999999996</v>
      </c>
    </row>
    <row r="96" spans="1:8" ht="13.8" x14ac:dyDescent="0.3">
      <c r="A96" s="8" t="s">
        <v>28</v>
      </c>
      <c r="B96" s="8" t="s">
        <v>1664</v>
      </c>
      <c r="C96" s="8" t="s">
        <v>1661</v>
      </c>
      <c r="D96" s="10">
        <v>0.50590000000000002</v>
      </c>
      <c r="E96" s="11">
        <v>1897.125</v>
      </c>
      <c r="F96" s="11">
        <v>2276.5499999999997</v>
      </c>
      <c r="G96" s="11">
        <v>3794.25</v>
      </c>
      <c r="H96" s="11">
        <v>4553.0999999999995</v>
      </c>
    </row>
    <row r="97" spans="1:8" ht="13.8" x14ac:dyDescent="0.3">
      <c r="A97" s="8" t="s">
        <v>28</v>
      </c>
      <c r="B97" s="8" t="s">
        <v>1664</v>
      </c>
      <c r="C97" s="8" t="s">
        <v>219</v>
      </c>
      <c r="D97" s="10">
        <v>0.52110000000000001</v>
      </c>
      <c r="E97" s="11">
        <v>1954.125</v>
      </c>
      <c r="F97" s="11">
        <v>2344.9499999999998</v>
      </c>
      <c r="G97" s="11">
        <v>3908.25</v>
      </c>
      <c r="H97" s="11">
        <v>4689.8999999999996</v>
      </c>
    </row>
    <row r="98" spans="1:8" ht="13.8" x14ac:dyDescent="0.3">
      <c r="A98" s="8" t="s">
        <v>28</v>
      </c>
      <c r="B98" s="8" t="s">
        <v>1665</v>
      </c>
      <c r="C98" s="8" t="s">
        <v>1661</v>
      </c>
      <c r="D98" s="10">
        <v>0.5575</v>
      </c>
      <c r="E98" s="11">
        <v>2090.625</v>
      </c>
      <c r="F98" s="11">
        <v>2508.7499999999995</v>
      </c>
      <c r="G98" s="11">
        <v>4181.25</v>
      </c>
      <c r="H98" s="11">
        <v>5017.4999999999991</v>
      </c>
    </row>
    <row r="99" spans="1:8" ht="13.8" x14ac:dyDescent="0.3">
      <c r="A99" s="8" t="s">
        <v>28</v>
      </c>
      <c r="B99" s="8" t="s">
        <v>1666</v>
      </c>
      <c r="C99" s="8" t="s">
        <v>47</v>
      </c>
      <c r="D99" s="10">
        <v>0.55879999999999996</v>
      </c>
      <c r="E99" s="11">
        <v>2095.5</v>
      </c>
      <c r="F99" s="11">
        <v>2514.6</v>
      </c>
      <c r="G99" s="11">
        <v>4191</v>
      </c>
      <c r="H99" s="11">
        <v>5029.2</v>
      </c>
    </row>
    <row r="100" spans="1:8" ht="13.8" x14ac:dyDescent="0.3">
      <c r="A100" s="8" t="s">
        <v>28</v>
      </c>
      <c r="B100" s="8" t="s">
        <v>1667</v>
      </c>
      <c r="C100" s="8" t="s">
        <v>47</v>
      </c>
      <c r="D100" s="10">
        <v>0.58779999999999999</v>
      </c>
      <c r="E100" s="11">
        <v>2204.25</v>
      </c>
      <c r="F100" s="11">
        <v>2645.1</v>
      </c>
      <c r="G100" s="11">
        <v>4408.5</v>
      </c>
      <c r="H100" s="11">
        <v>5290.2</v>
      </c>
    </row>
    <row r="101" spans="1:8" ht="13.8" x14ac:dyDescent="0.3">
      <c r="A101" s="8" t="s">
        <v>28</v>
      </c>
      <c r="B101" s="8" t="s">
        <v>1668</v>
      </c>
      <c r="C101" s="8" t="s">
        <v>31</v>
      </c>
      <c r="D101" s="10">
        <v>0.49109999999999998</v>
      </c>
      <c r="E101" s="11">
        <v>1841.625</v>
      </c>
      <c r="F101" s="11">
        <v>2209.9499999999998</v>
      </c>
      <c r="G101" s="11">
        <v>3683.25</v>
      </c>
      <c r="H101" s="11">
        <v>4419.8999999999996</v>
      </c>
    </row>
    <row r="102" spans="1:8" ht="13.8" x14ac:dyDescent="0.3">
      <c r="A102" s="8" t="s">
        <v>28</v>
      </c>
      <c r="B102" s="8" t="s">
        <v>1668</v>
      </c>
      <c r="C102" s="8" t="s">
        <v>1669</v>
      </c>
      <c r="D102" s="10">
        <v>0.50670000000000004</v>
      </c>
      <c r="E102" s="11">
        <v>1900.1250000000002</v>
      </c>
      <c r="F102" s="11">
        <v>2280.15</v>
      </c>
      <c r="G102" s="11">
        <v>3800.2500000000005</v>
      </c>
      <c r="H102" s="11">
        <v>4560.3</v>
      </c>
    </row>
    <row r="103" spans="1:8" ht="13.8" x14ac:dyDescent="0.3">
      <c r="A103" s="8" t="s">
        <v>28</v>
      </c>
      <c r="B103" s="8" t="s">
        <v>1670</v>
      </c>
      <c r="C103" s="8" t="s">
        <v>33</v>
      </c>
      <c r="D103" s="10">
        <v>0.53169999999999995</v>
      </c>
      <c r="E103" s="11">
        <v>1993.8749999999998</v>
      </c>
      <c r="F103" s="11">
        <v>2392.6499999999996</v>
      </c>
      <c r="G103" s="11">
        <v>3987.7499999999995</v>
      </c>
      <c r="H103" s="11">
        <v>4785.2999999999993</v>
      </c>
    </row>
    <row r="104" spans="1:8" ht="13.8" x14ac:dyDescent="0.3">
      <c r="A104" s="8" t="s">
        <v>28</v>
      </c>
      <c r="B104" s="8" t="s">
        <v>1670</v>
      </c>
      <c r="C104" s="8" t="s">
        <v>1671</v>
      </c>
      <c r="D104" s="10">
        <v>0.5454</v>
      </c>
      <c r="E104" s="11">
        <v>2045.25</v>
      </c>
      <c r="F104" s="11">
        <v>2454.2999999999997</v>
      </c>
      <c r="G104" s="11">
        <v>4090.5</v>
      </c>
      <c r="H104" s="11">
        <v>4908.5999999999995</v>
      </c>
    </row>
    <row r="105" spans="1:8" ht="13.8" x14ac:dyDescent="0.3">
      <c r="A105" s="8" t="s">
        <v>28</v>
      </c>
      <c r="B105" s="8" t="s">
        <v>1672</v>
      </c>
      <c r="C105" s="8" t="s">
        <v>633</v>
      </c>
      <c r="D105" s="10">
        <v>0.6069</v>
      </c>
      <c r="E105" s="11">
        <v>2275.875</v>
      </c>
      <c r="F105" s="11">
        <v>2731.0499999999997</v>
      </c>
      <c r="G105" s="11">
        <v>4551.75</v>
      </c>
      <c r="H105" s="11">
        <v>5462.0999999999995</v>
      </c>
    </row>
    <row r="106" spans="1:8" ht="13.8" x14ac:dyDescent="0.3">
      <c r="A106" s="8" t="s">
        <v>28</v>
      </c>
      <c r="B106" s="8" t="s">
        <v>1672</v>
      </c>
      <c r="C106" s="8" t="s">
        <v>634</v>
      </c>
      <c r="D106" s="10">
        <v>0.55420000000000003</v>
      </c>
      <c r="E106" s="11">
        <v>2078.25</v>
      </c>
      <c r="F106" s="11">
        <v>2493.9</v>
      </c>
      <c r="G106" s="11">
        <v>4156.5</v>
      </c>
      <c r="H106" s="11">
        <v>4987.8</v>
      </c>
    </row>
    <row r="107" spans="1:8" ht="13.8" x14ac:dyDescent="0.3">
      <c r="A107" s="8" t="s">
        <v>28</v>
      </c>
      <c r="B107" s="8" t="s">
        <v>1673</v>
      </c>
      <c r="C107" s="8" t="s">
        <v>47</v>
      </c>
      <c r="D107" s="10">
        <v>0.63849999999999996</v>
      </c>
      <c r="E107" s="11">
        <v>2394.375</v>
      </c>
      <c r="F107" s="11">
        <v>2873.2499999999995</v>
      </c>
      <c r="G107" s="11">
        <v>4788.75</v>
      </c>
      <c r="H107" s="11">
        <v>5746.4999999999991</v>
      </c>
    </row>
    <row r="108" spans="1:8" ht="13.8" x14ac:dyDescent="0.3">
      <c r="A108" s="8" t="s">
        <v>28</v>
      </c>
      <c r="B108" s="8" t="s">
        <v>1674</v>
      </c>
      <c r="C108" s="8" t="s">
        <v>33</v>
      </c>
      <c r="D108" s="10">
        <v>0.61650000000000005</v>
      </c>
      <c r="E108" s="11">
        <v>2311.875</v>
      </c>
      <c r="F108" s="11">
        <v>2774.25</v>
      </c>
      <c r="G108" s="11">
        <v>4623.75</v>
      </c>
      <c r="H108" s="11">
        <v>5548.5</v>
      </c>
    </row>
    <row r="109" spans="1:8" ht="13.8" x14ac:dyDescent="0.3">
      <c r="A109" s="8" t="s">
        <v>28</v>
      </c>
      <c r="B109" s="8" t="s">
        <v>1674</v>
      </c>
      <c r="C109" s="8" t="s">
        <v>47</v>
      </c>
      <c r="D109" s="10">
        <v>0.63890000000000002</v>
      </c>
      <c r="E109" s="11">
        <v>2395.875</v>
      </c>
      <c r="F109" s="11">
        <v>2875.05</v>
      </c>
      <c r="G109" s="11">
        <v>4791.75</v>
      </c>
      <c r="H109" s="11">
        <v>5750.1</v>
      </c>
    </row>
    <row r="110" spans="1:8" ht="13.8" x14ac:dyDescent="0.3">
      <c r="A110" s="8" t="s">
        <v>28</v>
      </c>
      <c r="B110" s="8" t="s">
        <v>1675</v>
      </c>
      <c r="C110" s="8" t="s">
        <v>1676</v>
      </c>
      <c r="D110" s="10">
        <v>0.59840000000000004</v>
      </c>
      <c r="E110" s="11">
        <v>2244</v>
      </c>
      <c r="F110" s="11">
        <v>2692.8</v>
      </c>
      <c r="G110" s="11">
        <v>4488</v>
      </c>
      <c r="H110" s="11">
        <v>5385.6</v>
      </c>
    </row>
    <row r="111" spans="1:8" ht="13.8" x14ac:dyDescent="0.3">
      <c r="A111" s="8" t="s">
        <v>28</v>
      </c>
      <c r="B111" s="8" t="s">
        <v>1677</v>
      </c>
      <c r="C111" s="8" t="s">
        <v>1676</v>
      </c>
      <c r="D111" s="10">
        <v>0.62429999999999997</v>
      </c>
      <c r="E111" s="11">
        <v>2341.125</v>
      </c>
      <c r="F111" s="11">
        <v>2809.35</v>
      </c>
      <c r="G111" s="11">
        <v>4682.25</v>
      </c>
      <c r="H111" s="11">
        <v>5618.7</v>
      </c>
    </row>
    <row r="112" spans="1:8" ht="13.8" x14ac:dyDescent="0.3">
      <c r="A112" s="8" t="s">
        <v>28</v>
      </c>
      <c r="B112" s="8" t="s">
        <v>1677</v>
      </c>
      <c r="C112" s="8" t="s">
        <v>1678</v>
      </c>
      <c r="D112" s="10">
        <v>0.6401</v>
      </c>
      <c r="E112" s="11">
        <v>2400.375</v>
      </c>
      <c r="F112" s="11">
        <v>2880.4500000000003</v>
      </c>
      <c r="G112" s="11">
        <v>4800.75</v>
      </c>
      <c r="H112" s="11">
        <v>5760.9000000000005</v>
      </c>
    </row>
    <row r="113" spans="1:8" ht="13.8" x14ac:dyDescent="0.3">
      <c r="A113" s="8" t="s">
        <v>28</v>
      </c>
      <c r="B113" s="8" t="s">
        <v>1679</v>
      </c>
      <c r="C113" s="8" t="s">
        <v>1676</v>
      </c>
      <c r="D113" s="10">
        <v>0.66859999999999997</v>
      </c>
      <c r="E113" s="11">
        <v>2507.25</v>
      </c>
      <c r="F113" s="11">
        <v>3008.7</v>
      </c>
      <c r="G113" s="11">
        <v>5014.5</v>
      </c>
      <c r="H113" s="11">
        <v>6017.4</v>
      </c>
    </row>
    <row r="114" spans="1:8" ht="13.8" x14ac:dyDescent="0.3">
      <c r="A114" s="8" t="s">
        <v>28</v>
      </c>
      <c r="B114" s="8" t="s">
        <v>1679</v>
      </c>
      <c r="C114" s="8" t="s">
        <v>670</v>
      </c>
      <c r="D114" s="10">
        <v>0.70340000000000003</v>
      </c>
      <c r="E114" s="11">
        <v>2637.75</v>
      </c>
      <c r="F114" s="11">
        <v>3165.3</v>
      </c>
      <c r="G114" s="11">
        <v>5275.5</v>
      </c>
      <c r="H114" s="11">
        <v>6330.6</v>
      </c>
    </row>
    <row r="115" spans="1:8" ht="13.8" x14ac:dyDescent="0.3">
      <c r="A115" s="8" t="s">
        <v>28</v>
      </c>
      <c r="B115" s="8" t="s">
        <v>1680</v>
      </c>
      <c r="C115" s="8" t="s">
        <v>47</v>
      </c>
      <c r="D115" s="10">
        <v>0.63890000000000002</v>
      </c>
      <c r="E115" s="11">
        <v>2395.875</v>
      </c>
      <c r="F115" s="11">
        <v>2875.05</v>
      </c>
      <c r="G115" s="11">
        <v>4791.75</v>
      </c>
      <c r="H115" s="11">
        <v>5750.1</v>
      </c>
    </row>
    <row r="116" spans="1:8" ht="13.8" x14ac:dyDescent="0.3">
      <c r="A116" s="8" t="s">
        <v>28</v>
      </c>
      <c r="B116" s="8" t="s">
        <v>1680</v>
      </c>
      <c r="C116" s="8" t="s">
        <v>138</v>
      </c>
      <c r="D116" s="10">
        <v>0.69030000000000002</v>
      </c>
      <c r="E116" s="11">
        <v>2588.625</v>
      </c>
      <c r="F116" s="11">
        <v>3106.35</v>
      </c>
      <c r="G116" s="11">
        <v>5177.25</v>
      </c>
      <c r="H116" s="11">
        <v>6212.7</v>
      </c>
    </row>
    <row r="117" spans="1:8" ht="13.8" x14ac:dyDescent="0.3">
      <c r="A117" s="8" t="s">
        <v>28</v>
      </c>
      <c r="B117" s="8" t="s">
        <v>1681</v>
      </c>
      <c r="C117" s="8" t="s">
        <v>138</v>
      </c>
      <c r="D117" s="10">
        <v>0.71389999999999998</v>
      </c>
      <c r="E117" s="11">
        <v>2677.125</v>
      </c>
      <c r="F117" s="11">
        <v>3212.55</v>
      </c>
      <c r="G117" s="11">
        <v>5354.25</v>
      </c>
      <c r="H117" s="11">
        <v>6425.1</v>
      </c>
    </row>
    <row r="118" spans="1:8" ht="13.8" x14ac:dyDescent="0.3">
      <c r="A118" s="8" t="s">
        <v>28</v>
      </c>
      <c r="B118" s="8" t="s">
        <v>1682</v>
      </c>
      <c r="C118" s="8" t="s">
        <v>670</v>
      </c>
      <c r="D118" s="10">
        <v>0.8206</v>
      </c>
      <c r="E118" s="11">
        <v>3077.25</v>
      </c>
      <c r="F118" s="11">
        <v>3692.7</v>
      </c>
      <c r="G118" s="11">
        <v>6154.5</v>
      </c>
      <c r="H118" s="11">
        <v>7385.4</v>
      </c>
    </row>
    <row r="119" spans="1:8" ht="13.8" x14ac:dyDescent="0.3">
      <c r="A119" s="8" t="s">
        <v>28</v>
      </c>
      <c r="B119" s="8" t="s">
        <v>1685</v>
      </c>
      <c r="C119" s="8" t="s">
        <v>400</v>
      </c>
      <c r="D119" s="10">
        <v>0.72689999999999999</v>
      </c>
      <c r="E119" s="11">
        <v>2725.875</v>
      </c>
      <c r="F119" s="11">
        <v>3271.0499999999997</v>
      </c>
      <c r="G119" s="11">
        <v>5451.75</v>
      </c>
      <c r="H119" s="11">
        <v>6542.0999999999995</v>
      </c>
    </row>
    <row r="120" spans="1:8" ht="13.8" x14ac:dyDescent="0.3">
      <c r="A120" s="8" t="s">
        <v>28</v>
      </c>
      <c r="B120" s="8" t="s">
        <v>1685</v>
      </c>
      <c r="C120" s="8" t="s">
        <v>138</v>
      </c>
      <c r="D120" s="10">
        <v>0.74829999999999997</v>
      </c>
      <c r="E120" s="11">
        <v>2806.125</v>
      </c>
      <c r="F120" s="11">
        <v>3367.35</v>
      </c>
      <c r="G120" s="11">
        <v>5612.25</v>
      </c>
      <c r="H120" s="11">
        <v>6734.7</v>
      </c>
    </row>
    <row r="121" spans="1:8" ht="13.8" x14ac:dyDescent="0.3">
      <c r="A121" s="8" t="s">
        <v>28</v>
      </c>
      <c r="B121" s="8" t="s">
        <v>1686</v>
      </c>
      <c r="C121" s="8" t="s">
        <v>236</v>
      </c>
      <c r="D121" s="10">
        <v>0.61280000000000001</v>
      </c>
      <c r="E121" s="11">
        <v>2298</v>
      </c>
      <c r="F121" s="11">
        <v>2757.6</v>
      </c>
      <c r="G121" s="11">
        <v>4596</v>
      </c>
      <c r="H121" s="11">
        <v>5515.2</v>
      </c>
    </row>
    <row r="122" spans="1:8" ht="13.8" x14ac:dyDescent="0.3">
      <c r="A122" s="8" t="s">
        <v>28</v>
      </c>
      <c r="B122" s="8" t="s">
        <v>1687</v>
      </c>
      <c r="C122" s="8" t="s">
        <v>1676</v>
      </c>
      <c r="D122" s="10">
        <v>0.61219999999999997</v>
      </c>
      <c r="E122" s="11">
        <v>2295.75</v>
      </c>
      <c r="F122" s="11">
        <v>2754.8999999999996</v>
      </c>
      <c r="G122" s="11">
        <v>4591.5</v>
      </c>
      <c r="H122" s="11">
        <v>5509.7999999999993</v>
      </c>
    </row>
    <row r="123" spans="1:8" ht="13.8" x14ac:dyDescent="0.3">
      <c r="A123" s="8" t="s">
        <v>28</v>
      </c>
      <c r="B123" s="8" t="s">
        <v>1688</v>
      </c>
      <c r="C123" s="8" t="s">
        <v>1676</v>
      </c>
      <c r="D123" s="10">
        <v>0.6391</v>
      </c>
      <c r="E123" s="11">
        <v>2396.625</v>
      </c>
      <c r="F123" s="11">
        <v>2875.95</v>
      </c>
      <c r="G123" s="11">
        <v>4793.25</v>
      </c>
      <c r="H123" s="11">
        <v>5751.9</v>
      </c>
    </row>
    <row r="124" spans="1:8" ht="13.8" x14ac:dyDescent="0.3">
      <c r="A124" s="8" t="s">
        <v>28</v>
      </c>
      <c r="B124" s="8" t="s">
        <v>1688</v>
      </c>
      <c r="C124" s="8" t="s">
        <v>1678</v>
      </c>
      <c r="D124" s="10">
        <v>0.65390000000000004</v>
      </c>
      <c r="E124" s="11">
        <v>2452.125</v>
      </c>
      <c r="F124" s="11">
        <v>2942.55</v>
      </c>
      <c r="G124" s="11">
        <v>4904.25</v>
      </c>
      <c r="H124" s="11">
        <v>5885.1</v>
      </c>
    </row>
    <row r="125" spans="1:8" ht="13.8" x14ac:dyDescent="0.3">
      <c r="A125" s="8" t="s">
        <v>28</v>
      </c>
      <c r="B125" s="8" t="s">
        <v>1689</v>
      </c>
      <c r="C125" s="8" t="s">
        <v>1676</v>
      </c>
      <c r="D125" s="10">
        <v>0.68149999999999999</v>
      </c>
      <c r="E125" s="11">
        <v>2555.625</v>
      </c>
      <c r="F125" s="11">
        <v>3066.75</v>
      </c>
      <c r="G125" s="11">
        <v>5111.25</v>
      </c>
      <c r="H125" s="11">
        <v>6133.5</v>
      </c>
    </row>
    <row r="126" spans="1:8" ht="13.8" x14ac:dyDescent="0.3">
      <c r="A126" s="8" t="s">
        <v>28</v>
      </c>
      <c r="B126" s="8" t="s">
        <v>1689</v>
      </c>
      <c r="C126" s="8" t="s">
        <v>670</v>
      </c>
      <c r="D126" s="10">
        <v>0.71819999999999995</v>
      </c>
      <c r="E126" s="11">
        <v>2693.25</v>
      </c>
      <c r="F126" s="11">
        <v>3231.8999999999996</v>
      </c>
      <c r="G126" s="11">
        <v>5386.5</v>
      </c>
      <c r="H126" s="11">
        <v>6463.7999999999993</v>
      </c>
    </row>
    <row r="127" spans="1:8" ht="13.8" x14ac:dyDescent="0.3">
      <c r="A127" s="8" t="s">
        <v>28</v>
      </c>
      <c r="B127" s="8" t="s">
        <v>1690</v>
      </c>
      <c r="C127" s="8" t="s">
        <v>647</v>
      </c>
      <c r="D127" s="10">
        <v>0.65369999999999995</v>
      </c>
      <c r="E127" s="11">
        <v>2451.375</v>
      </c>
      <c r="F127" s="11">
        <v>2941.6499999999996</v>
      </c>
      <c r="G127" s="11">
        <v>4902.75</v>
      </c>
      <c r="H127" s="11">
        <v>5883.2999999999993</v>
      </c>
    </row>
    <row r="128" spans="1:8" ht="13.8" x14ac:dyDescent="0.3">
      <c r="A128" s="8" t="s">
        <v>28</v>
      </c>
      <c r="B128" s="8" t="s">
        <v>1691</v>
      </c>
      <c r="C128" s="8" t="s">
        <v>1692</v>
      </c>
      <c r="D128" s="10">
        <v>0.70820000000000005</v>
      </c>
      <c r="E128" s="11">
        <v>2655.75</v>
      </c>
      <c r="F128" s="11">
        <v>3186.9</v>
      </c>
      <c r="G128" s="11">
        <v>5311.5</v>
      </c>
      <c r="H128" s="11">
        <v>6373.8</v>
      </c>
    </row>
    <row r="129" spans="1:8" ht="13.8" x14ac:dyDescent="0.3">
      <c r="A129" s="8" t="s">
        <v>28</v>
      </c>
      <c r="B129" s="8" t="s">
        <v>1693</v>
      </c>
      <c r="C129" s="8" t="s">
        <v>670</v>
      </c>
      <c r="D129" s="10">
        <v>0.83589999999999998</v>
      </c>
      <c r="E129" s="11">
        <v>3134.625</v>
      </c>
      <c r="F129" s="11">
        <v>3761.5499999999997</v>
      </c>
      <c r="G129" s="11">
        <v>6269.25</v>
      </c>
      <c r="H129" s="11">
        <v>7523.0999999999995</v>
      </c>
    </row>
    <row r="130" spans="1:8" ht="13.8" x14ac:dyDescent="0.3">
      <c r="A130" s="8" t="s">
        <v>28</v>
      </c>
      <c r="B130" s="8" t="s">
        <v>1694</v>
      </c>
      <c r="C130" s="8" t="s">
        <v>252</v>
      </c>
      <c r="D130" s="10">
        <v>0.62829999999999997</v>
      </c>
      <c r="E130" s="11">
        <v>2356.125</v>
      </c>
      <c r="F130" s="11">
        <v>2827.35</v>
      </c>
      <c r="G130" s="11">
        <v>4712.25</v>
      </c>
      <c r="H130" s="11">
        <v>5654.7</v>
      </c>
    </row>
    <row r="131" spans="1:8" ht="13.8" x14ac:dyDescent="0.3">
      <c r="A131" s="8" t="s">
        <v>28</v>
      </c>
      <c r="B131" s="8" t="s">
        <v>1695</v>
      </c>
      <c r="C131" s="8" t="s">
        <v>87</v>
      </c>
      <c r="D131" s="10">
        <v>0.6905</v>
      </c>
      <c r="E131" s="11">
        <v>2589.375</v>
      </c>
      <c r="F131" s="11">
        <v>3107.25</v>
      </c>
      <c r="G131" s="11">
        <v>5178.75</v>
      </c>
      <c r="H131" s="11">
        <v>6214.5</v>
      </c>
    </row>
    <row r="132" spans="1:8" ht="13.8" x14ac:dyDescent="0.3">
      <c r="A132" s="8" t="s">
        <v>28</v>
      </c>
      <c r="B132" s="8" t="s">
        <v>1695</v>
      </c>
      <c r="C132" s="8" t="s">
        <v>59</v>
      </c>
      <c r="D132" s="10">
        <v>0.6452</v>
      </c>
      <c r="E132" s="11">
        <v>2419.5</v>
      </c>
      <c r="F132" s="11">
        <v>2903.3999999999996</v>
      </c>
      <c r="G132" s="11">
        <v>4839</v>
      </c>
      <c r="H132" s="11">
        <v>5806.7999999999993</v>
      </c>
    </row>
    <row r="133" spans="1:8" ht="13.8" x14ac:dyDescent="0.3">
      <c r="A133" s="8" t="s">
        <v>28</v>
      </c>
      <c r="B133" s="8" t="s">
        <v>1696</v>
      </c>
      <c r="C133" s="8" t="s">
        <v>87</v>
      </c>
      <c r="D133" s="10">
        <v>0.68830000000000002</v>
      </c>
      <c r="E133" s="11">
        <v>2581.125</v>
      </c>
      <c r="F133" s="11">
        <v>3097.35</v>
      </c>
      <c r="G133" s="11">
        <v>5162.25</v>
      </c>
      <c r="H133" s="11">
        <v>6194.7</v>
      </c>
    </row>
    <row r="134" spans="1:8" ht="13.8" x14ac:dyDescent="0.3">
      <c r="A134" s="8" t="s">
        <v>28</v>
      </c>
      <c r="B134" s="8" t="s">
        <v>1696</v>
      </c>
      <c r="C134" s="8" t="s">
        <v>59</v>
      </c>
      <c r="D134" s="10">
        <v>0.63080000000000003</v>
      </c>
      <c r="E134" s="11">
        <v>2365.5</v>
      </c>
      <c r="F134" s="11">
        <v>2838.6</v>
      </c>
      <c r="G134" s="11">
        <v>4731</v>
      </c>
      <c r="H134" s="11">
        <v>5677.2</v>
      </c>
    </row>
    <row r="135" spans="1:8" ht="13.8" x14ac:dyDescent="0.3">
      <c r="A135" s="8" t="s">
        <v>28</v>
      </c>
      <c r="B135" s="8" t="s">
        <v>1697</v>
      </c>
      <c r="C135" s="8" t="s">
        <v>87</v>
      </c>
      <c r="D135" s="10">
        <v>0.69789999999999996</v>
      </c>
      <c r="E135" s="11">
        <v>2617.125</v>
      </c>
      <c r="F135" s="11">
        <v>3140.5499999999997</v>
      </c>
      <c r="G135" s="11">
        <v>5234.25</v>
      </c>
      <c r="H135" s="11">
        <v>6281.0999999999995</v>
      </c>
    </row>
    <row r="136" spans="1:8" ht="13.8" x14ac:dyDescent="0.3">
      <c r="A136" s="8" t="s">
        <v>28</v>
      </c>
      <c r="B136" s="8" t="s">
        <v>1697</v>
      </c>
      <c r="C136" s="8" t="s">
        <v>59</v>
      </c>
      <c r="D136" s="10">
        <v>0.64639999999999997</v>
      </c>
      <c r="E136" s="11">
        <v>2424</v>
      </c>
      <c r="F136" s="11">
        <v>2908.7999999999997</v>
      </c>
      <c r="G136" s="11">
        <v>4848</v>
      </c>
      <c r="H136" s="11">
        <v>5817.5999999999995</v>
      </c>
    </row>
    <row r="137" spans="1:8" ht="13.8" x14ac:dyDescent="0.3">
      <c r="A137" s="8" t="s">
        <v>28</v>
      </c>
      <c r="B137" s="8" t="s">
        <v>1698</v>
      </c>
      <c r="C137" s="8" t="s">
        <v>59</v>
      </c>
      <c r="D137" s="10">
        <v>0.69040000000000001</v>
      </c>
      <c r="E137" s="11">
        <v>2589</v>
      </c>
      <c r="F137" s="11">
        <v>3106.8</v>
      </c>
      <c r="G137" s="11">
        <v>5178</v>
      </c>
      <c r="H137" s="11">
        <v>6213.6</v>
      </c>
    </row>
    <row r="138" spans="1:8" ht="13.8" x14ac:dyDescent="0.3">
      <c r="A138" s="8" t="s">
        <v>28</v>
      </c>
      <c r="B138" s="8" t="s">
        <v>1699</v>
      </c>
      <c r="C138" s="8" t="s">
        <v>87</v>
      </c>
      <c r="D138" s="10">
        <v>0.76500000000000001</v>
      </c>
      <c r="E138" s="11">
        <v>2868.75</v>
      </c>
      <c r="F138" s="11">
        <v>3442.4999999999995</v>
      </c>
      <c r="G138" s="11">
        <v>5737.5</v>
      </c>
      <c r="H138" s="11">
        <v>6884.9999999999991</v>
      </c>
    </row>
    <row r="139" spans="1:8" ht="13.8" x14ac:dyDescent="0.3">
      <c r="A139" s="8" t="s">
        <v>28</v>
      </c>
      <c r="B139" s="8" t="s">
        <v>1699</v>
      </c>
      <c r="C139" s="8" t="s">
        <v>59</v>
      </c>
      <c r="D139" s="10">
        <v>0.72970000000000002</v>
      </c>
      <c r="E139" s="11">
        <v>2736.375</v>
      </c>
      <c r="F139" s="11">
        <v>3283.65</v>
      </c>
      <c r="G139" s="11">
        <v>5472.75</v>
      </c>
      <c r="H139" s="11">
        <v>6567.3</v>
      </c>
    </row>
    <row r="140" spans="1:8" ht="13.8" x14ac:dyDescent="0.3">
      <c r="A140" s="8" t="s">
        <v>28</v>
      </c>
      <c r="B140" s="8" t="s">
        <v>1700</v>
      </c>
      <c r="C140" s="8" t="s">
        <v>87</v>
      </c>
      <c r="D140" s="10">
        <v>0.73480000000000001</v>
      </c>
      <c r="E140" s="11">
        <v>2755.5</v>
      </c>
      <c r="F140" s="11">
        <v>3306.6</v>
      </c>
      <c r="G140" s="11">
        <v>5511</v>
      </c>
      <c r="H140" s="11">
        <v>6613.2</v>
      </c>
    </row>
    <row r="141" spans="1:8" ht="13.8" x14ac:dyDescent="0.3">
      <c r="A141" s="8" t="s">
        <v>28</v>
      </c>
      <c r="B141" s="8" t="s">
        <v>1700</v>
      </c>
      <c r="C141" s="8" t="s">
        <v>59</v>
      </c>
      <c r="D141" s="10">
        <v>0.6875</v>
      </c>
      <c r="E141" s="11">
        <v>2578.125</v>
      </c>
      <c r="F141" s="11">
        <v>3093.75</v>
      </c>
      <c r="G141" s="11">
        <v>5156.25</v>
      </c>
      <c r="H141" s="11">
        <v>6187.5</v>
      </c>
    </row>
    <row r="142" spans="1:8" ht="13.8" x14ac:dyDescent="0.3">
      <c r="A142" s="8" t="s">
        <v>28</v>
      </c>
      <c r="B142" s="8" t="s">
        <v>1701</v>
      </c>
      <c r="C142" s="8" t="s">
        <v>87</v>
      </c>
      <c r="D142" s="10">
        <v>0.77590000000000003</v>
      </c>
      <c r="E142" s="11">
        <v>2909.625</v>
      </c>
      <c r="F142" s="11">
        <v>3491.55</v>
      </c>
      <c r="G142" s="11">
        <v>5819.25</v>
      </c>
      <c r="H142" s="11">
        <v>6983.1</v>
      </c>
    </row>
    <row r="143" spans="1:8" ht="13.8" x14ac:dyDescent="0.3">
      <c r="A143" s="8" t="s">
        <v>28</v>
      </c>
      <c r="B143" s="8" t="s">
        <v>1701</v>
      </c>
      <c r="C143" s="8" t="s">
        <v>59</v>
      </c>
      <c r="D143" s="10">
        <v>0.73740000000000006</v>
      </c>
      <c r="E143" s="11">
        <v>2765.25</v>
      </c>
      <c r="F143" s="11">
        <v>3318.3</v>
      </c>
      <c r="G143" s="11">
        <v>5530.5</v>
      </c>
      <c r="H143" s="11">
        <v>6636.6</v>
      </c>
    </row>
    <row r="144" spans="1:8" ht="13.8" x14ac:dyDescent="0.3">
      <c r="A144" s="8" t="s">
        <v>28</v>
      </c>
      <c r="B144" s="8" t="s">
        <v>1702</v>
      </c>
      <c r="C144" s="8" t="s">
        <v>1703</v>
      </c>
      <c r="D144" s="10">
        <v>0.7288</v>
      </c>
      <c r="E144" s="11">
        <v>2733</v>
      </c>
      <c r="F144" s="11">
        <v>3279.6</v>
      </c>
      <c r="G144" s="11">
        <v>5466</v>
      </c>
      <c r="H144" s="11">
        <v>6559.2</v>
      </c>
    </row>
    <row r="145" spans="1:8" ht="13.8" x14ac:dyDescent="0.3">
      <c r="A145" s="8" t="s">
        <v>28</v>
      </c>
      <c r="B145" s="8" t="s">
        <v>1704</v>
      </c>
      <c r="C145" s="8" t="s">
        <v>59</v>
      </c>
      <c r="D145" s="10">
        <v>0.64970000000000006</v>
      </c>
      <c r="E145" s="11">
        <v>2436.375</v>
      </c>
      <c r="F145" s="11">
        <v>2923.65</v>
      </c>
      <c r="G145" s="11">
        <v>4872.75</v>
      </c>
      <c r="H145" s="11">
        <v>5847.3</v>
      </c>
    </row>
    <row r="146" spans="1:8" ht="13.8" x14ac:dyDescent="0.3">
      <c r="A146" s="8" t="s">
        <v>28</v>
      </c>
      <c r="B146" s="8" t="s">
        <v>1705</v>
      </c>
      <c r="C146" s="8" t="s">
        <v>87</v>
      </c>
      <c r="D146" s="10">
        <v>0.86929999999999996</v>
      </c>
      <c r="E146" s="11">
        <v>3259.875</v>
      </c>
      <c r="F146" s="11">
        <v>3911.8499999999995</v>
      </c>
      <c r="G146" s="11">
        <v>6519.75</v>
      </c>
      <c r="H146" s="11">
        <v>7823.6999999999989</v>
      </c>
    </row>
    <row r="147" spans="1:8" ht="13.8" x14ac:dyDescent="0.3">
      <c r="A147" s="8" t="s">
        <v>28</v>
      </c>
      <c r="B147" s="8" t="s">
        <v>1705</v>
      </c>
      <c r="C147" s="8" t="s">
        <v>59</v>
      </c>
      <c r="D147" s="10">
        <v>0.8327</v>
      </c>
      <c r="E147" s="11">
        <v>3122.625</v>
      </c>
      <c r="F147" s="11">
        <v>3747.1499999999996</v>
      </c>
      <c r="G147" s="11">
        <v>6245.25</v>
      </c>
      <c r="H147" s="11">
        <v>7494.2999999999993</v>
      </c>
    </row>
    <row r="148" spans="1:8" ht="13.8" x14ac:dyDescent="0.3">
      <c r="A148" s="8" t="s">
        <v>28</v>
      </c>
      <c r="B148" s="8" t="s">
        <v>1706</v>
      </c>
      <c r="C148" s="8" t="s">
        <v>1676</v>
      </c>
      <c r="D148" s="10">
        <v>0.64249999999999996</v>
      </c>
      <c r="E148" s="11">
        <v>2409.375</v>
      </c>
      <c r="F148" s="11">
        <v>2891.2499999999995</v>
      </c>
      <c r="G148" s="11">
        <v>4818.75</v>
      </c>
      <c r="H148" s="11">
        <v>5782.4999999999991</v>
      </c>
    </row>
    <row r="149" spans="1:8" ht="13.8" x14ac:dyDescent="0.3">
      <c r="A149" s="8" t="s">
        <v>28</v>
      </c>
      <c r="B149" s="8" t="s">
        <v>1707</v>
      </c>
      <c r="C149" s="8" t="s">
        <v>52</v>
      </c>
      <c r="D149" s="10">
        <v>0.68259999999999998</v>
      </c>
      <c r="E149" s="11">
        <v>2559.75</v>
      </c>
      <c r="F149" s="11">
        <v>3071.7</v>
      </c>
      <c r="G149" s="11">
        <v>5119.5</v>
      </c>
      <c r="H149" s="11">
        <v>6143.4</v>
      </c>
    </row>
    <row r="150" spans="1:8" ht="13.8" x14ac:dyDescent="0.3">
      <c r="A150" s="8" t="s">
        <v>28</v>
      </c>
      <c r="B150" s="8" t="s">
        <v>1707</v>
      </c>
      <c r="C150" s="8" t="s">
        <v>138</v>
      </c>
      <c r="D150" s="10">
        <v>0.71240000000000003</v>
      </c>
      <c r="E150" s="11">
        <v>2671.5</v>
      </c>
      <c r="F150" s="11">
        <v>3205.7999999999997</v>
      </c>
      <c r="G150" s="11">
        <v>5343</v>
      </c>
      <c r="H150" s="11">
        <v>6411.5999999999995</v>
      </c>
    </row>
    <row r="151" spans="1:8" ht="13.8" x14ac:dyDescent="0.3">
      <c r="A151" s="8" t="s">
        <v>28</v>
      </c>
      <c r="B151" s="8" t="s">
        <v>1708</v>
      </c>
      <c r="C151" s="8" t="s">
        <v>1676</v>
      </c>
      <c r="D151" s="10">
        <v>0.69040000000000001</v>
      </c>
      <c r="E151" s="11">
        <v>2589</v>
      </c>
      <c r="F151" s="11">
        <v>3106.8</v>
      </c>
      <c r="G151" s="11">
        <v>5178</v>
      </c>
      <c r="H151" s="11">
        <v>6213.6</v>
      </c>
    </row>
    <row r="152" spans="1:8" ht="13.8" x14ac:dyDescent="0.3">
      <c r="A152" s="8" t="s">
        <v>28</v>
      </c>
      <c r="B152" s="8" t="s">
        <v>1708</v>
      </c>
      <c r="C152" s="8" t="s">
        <v>1709</v>
      </c>
      <c r="D152" s="10">
        <v>0.72270000000000001</v>
      </c>
      <c r="E152" s="11">
        <v>2710.125</v>
      </c>
      <c r="F152" s="11">
        <v>3252.15</v>
      </c>
      <c r="G152" s="11">
        <v>5420.25</v>
      </c>
      <c r="H152" s="11">
        <v>6504.3</v>
      </c>
    </row>
    <row r="153" spans="1:8" ht="13.8" x14ac:dyDescent="0.3">
      <c r="A153" s="8" t="s">
        <v>28</v>
      </c>
      <c r="B153" s="8" t="s">
        <v>1710</v>
      </c>
      <c r="C153" s="8" t="s">
        <v>52</v>
      </c>
      <c r="D153" s="10">
        <v>0.71209999999999996</v>
      </c>
      <c r="E153" s="11">
        <v>2670.375</v>
      </c>
      <c r="F153" s="11">
        <v>3204.45</v>
      </c>
      <c r="G153" s="11">
        <v>5340.75</v>
      </c>
      <c r="H153" s="11">
        <v>6408.9</v>
      </c>
    </row>
    <row r="154" spans="1:8" ht="13.8" x14ac:dyDescent="0.3">
      <c r="A154" s="8" t="s">
        <v>28</v>
      </c>
      <c r="B154" s="8" t="s">
        <v>1711</v>
      </c>
      <c r="C154" s="8" t="s">
        <v>138</v>
      </c>
      <c r="D154" s="10">
        <v>0.73170000000000002</v>
      </c>
      <c r="E154" s="11">
        <v>2743.875</v>
      </c>
      <c r="F154" s="11">
        <v>3292.65</v>
      </c>
      <c r="G154" s="11">
        <v>5487.75</v>
      </c>
      <c r="H154" s="11">
        <v>6585.3</v>
      </c>
    </row>
    <row r="155" spans="1:8" ht="13.8" x14ac:dyDescent="0.3">
      <c r="A155" s="8" t="s">
        <v>28</v>
      </c>
      <c r="B155" s="8" t="s">
        <v>1712</v>
      </c>
      <c r="C155" s="8" t="s">
        <v>281</v>
      </c>
      <c r="D155" s="10">
        <v>0.82050000000000001</v>
      </c>
      <c r="E155" s="11">
        <v>3076.875</v>
      </c>
      <c r="F155" s="11">
        <v>3692.2499999999995</v>
      </c>
      <c r="G155" s="11">
        <v>6153.75</v>
      </c>
      <c r="H155" s="11">
        <v>7384.4999999999991</v>
      </c>
    </row>
    <row r="156" spans="1:8" ht="13.8" x14ac:dyDescent="0.3">
      <c r="A156" s="8" t="s">
        <v>28</v>
      </c>
      <c r="B156" s="8" t="s">
        <v>1713</v>
      </c>
      <c r="C156" s="8" t="s">
        <v>1714</v>
      </c>
      <c r="D156" s="10">
        <v>0.67759999999999998</v>
      </c>
      <c r="E156" s="11">
        <v>2541</v>
      </c>
      <c r="F156" s="11">
        <v>3049.2</v>
      </c>
      <c r="G156" s="11">
        <v>5082</v>
      </c>
      <c r="H156" s="11">
        <v>6098.4</v>
      </c>
    </row>
    <row r="157" spans="1:8" ht="13.8" x14ac:dyDescent="0.3">
      <c r="A157" s="8" t="s">
        <v>28</v>
      </c>
      <c r="B157" s="8" t="s">
        <v>1715</v>
      </c>
      <c r="C157" s="8" t="s">
        <v>1714</v>
      </c>
      <c r="D157" s="10">
        <v>0.68920000000000003</v>
      </c>
      <c r="E157" s="11">
        <v>2584.5</v>
      </c>
      <c r="F157" s="11">
        <v>3101.4</v>
      </c>
      <c r="G157" s="11">
        <v>5169</v>
      </c>
      <c r="H157" s="11">
        <v>6202.8</v>
      </c>
    </row>
    <row r="158" spans="1:8" ht="13.8" x14ac:dyDescent="0.3">
      <c r="A158" s="8" t="s">
        <v>28</v>
      </c>
      <c r="B158" s="8" t="s">
        <v>1716</v>
      </c>
      <c r="C158" s="8" t="s">
        <v>1714</v>
      </c>
      <c r="D158" s="10">
        <v>0.72519999999999996</v>
      </c>
      <c r="E158" s="11">
        <v>2719.5</v>
      </c>
      <c r="F158" s="11">
        <v>3263.3999999999996</v>
      </c>
      <c r="G158" s="11">
        <v>5439</v>
      </c>
      <c r="H158" s="11">
        <v>6526.7999999999993</v>
      </c>
    </row>
    <row r="159" spans="1:8" ht="13.8" x14ac:dyDescent="0.3">
      <c r="A159" s="8" t="s">
        <v>28</v>
      </c>
      <c r="B159" s="8" t="s">
        <v>1717</v>
      </c>
      <c r="C159" s="8" t="s">
        <v>1714</v>
      </c>
      <c r="D159" s="10">
        <v>0.87949999999999995</v>
      </c>
      <c r="E159" s="11">
        <v>3298.125</v>
      </c>
      <c r="F159" s="11">
        <v>3957.7499999999995</v>
      </c>
      <c r="G159" s="11">
        <v>6596.25</v>
      </c>
      <c r="H159" s="11">
        <v>7915.4999999999991</v>
      </c>
    </row>
    <row r="160" spans="1:8" ht="13.8" x14ac:dyDescent="0.3">
      <c r="A160" s="8" t="s">
        <v>28</v>
      </c>
      <c r="B160" s="8" t="s">
        <v>1718</v>
      </c>
      <c r="C160" s="8" t="s">
        <v>1719</v>
      </c>
      <c r="D160" s="10">
        <v>0.90780000000000005</v>
      </c>
      <c r="E160" s="11">
        <v>3404.25</v>
      </c>
      <c r="F160" s="11">
        <v>4085.1000000000004</v>
      </c>
      <c r="G160" s="11">
        <v>6808.5</v>
      </c>
      <c r="H160" s="11">
        <v>8170.2000000000007</v>
      </c>
    </row>
    <row r="161" spans="1:8" ht="13.8" x14ac:dyDescent="0.3">
      <c r="A161" s="8" t="s">
        <v>28</v>
      </c>
      <c r="B161" s="8" t="s">
        <v>1720</v>
      </c>
      <c r="C161" s="8" t="s">
        <v>1721</v>
      </c>
      <c r="D161" s="10">
        <v>0.93799999999999994</v>
      </c>
      <c r="E161" s="11">
        <v>3517.5</v>
      </c>
      <c r="F161" s="11">
        <v>4221</v>
      </c>
      <c r="G161" s="11">
        <v>7035</v>
      </c>
      <c r="H161" s="11">
        <v>8442</v>
      </c>
    </row>
    <row r="162" spans="1:8" ht="13.8" x14ac:dyDescent="0.3">
      <c r="A162" s="8" t="s">
        <v>28</v>
      </c>
      <c r="B162" s="8" t="s">
        <v>1722</v>
      </c>
      <c r="C162" s="8" t="s">
        <v>1714</v>
      </c>
      <c r="D162" s="10">
        <v>0.69359999999999999</v>
      </c>
      <c r="E162" s="11">
        <v>2601</v>
      </c>
      <c r="F162" s="11">
        <v>3121.2</v>
      </c>
      <c r="G162" s="11">
        <v>5202</v>
      </c>
      <c r="H162" s="11">
        <v>6242.4</v>
      </c>
    </row>
    <row r="163" spans="1:8" ht="13.8" x14ac:dyDescent="0.3">
      <c r="A163" s="8" t="s">
        <v>28</v>
      </c>
      <c r="B163" s="8" t="s">
        <v>1723</v>
      </c>
      <c r="C163" s="8" t="s">
        <v>1714</v>
      </c>
      <c r="D163" s="10">
        <v>0.70620000000000005</v>
      </c>
      <c r="E163" s="11">
        <v>2648.25</v>
      </c>
      <c r="F163" s="11">
        <v>3177.9</v>
      </c>
      <c r="G163" s="11">
        <v>5296.5</v>
      </c>
      <c r="H163" s="11">
        <v>6355.8</v>
      </c>
    </row>
    <row r="164" spans="1:8" ht="13.8" x14ac:dyDescent="0.3">
      <c r="A164" s="8" t="s">
        <v>28</v>
      </c>
      <c r="B164" s="8" t="s">
        <v>1724</v>
      </c>
      <c r="C164" s="8" t="s">
        <v>1714</v>
      </c>
      <c r="D164" s="10">
        <v>0.74219999999999997</v>
      </c>
      <c r="E164" s="11">
        <v>2783.25</v>
      </c>
      <c r="F164" s="11">
        <v>3339.9</v>
      </c>
      <c r="G164" s="11">
        <v>5566.5</v>
      </c>
      <c r="H164" s="11">
        <v>6679.8</v>
      </c>
    </row>
    <row r="165" spans="1:8" ht="13.8" x14ac:dyDescent="0.3">
      <c r="A165" s="8" t="s">
        <v>28</v>
      </c>
      <c r="B165" s="8" t="s">
        <v>1725</v>
      </c>
      <c r="C165" s="8" t="s">
        <v>1714</v>
      </c>
      <c r="D165" s="10">
        <v>0.89849999999999997</v>
      </c>
      <c r="E165" s="11">
        <v>3369.375</v>
      </c>
      <c r="F165" s="11">
        <v>4043.2499999999995</v>
      </c>
      <c r="G165" s="11">
        <v>6738.75</v>
      </c>
      <c r="H165" s="11">
        <v>8086.4999999999991</v>
      </c>
    </row>
    <row r="166" spans="1:8" ht="13.8" x14ac:dyDescent="0.3">
      <c r="A166" s="8" t="s">
        <v>28</v>
      </c>
      <c r="B166" s="8" t="s">
        <v>1726</v>
      </c>
      <c r="C166" s="8" t="s">
        <v>138</v>
      </c>
      <c r="D166" s="10">
        <v>0.83250000000000002</v>
      </c>
      <c r="E166" s="11">
        <v>3121.875</v>
      </c>
      <c r="F166" s="11">
        <v>3746.25</v>
      </c>
      <c r="G166" s="11">
        <v>6243.75</v>
      </c>
      <c r="H166" s="11">
        <v>7492.5</v>
      </c>
    </row>
    <row r="167" spans="1:8" ht="13.8" x14ac:dyDescent="0.3">
      <c r="A167" s="8" t="s">
        <v>28</v>
      </c>
      <c r="B167" s="8" t="s">
        <v>1727</v>
      </c>
      <c r="C167" s="8" t="s">
        <v>138</v>
      </c>
      <c r="D167" s="10">
        <v>0.78849999999999998</v>
      </c>
      <c r="E167" s="11">
        <v>2956.875</v>
      </c>
      <c r="F167" s="11">
        <v>3548.2499999999995</v>
      </c>
      <c r="G167" s="11">
        <v>5913.75</v>
      </c>
      <c r="H167" s="11">
        <v>7096.4999999999991</v>
      </c>
    </row>
    <row r="168" spans="1:8" ht="13.8" x14ac:dyDescent="0.3">
      <c r="A168" s="8" t="s">
        <v>28</v>
      </c>
      <c r="B168" s="8" t="s">
        <v>1728</v>
      </c>
      <c r="C168" s="8" t="s">
        <v>1719</v>
      </c>
      <c r="D168" s="10">
        <v>0.94040000000000001</v>
      </c>
      <c r="E168" s="11">
        <v>3526.5</v>
      </c>
      <c r="F168" s="11">
        <v>4231.8</v>
      </c>
      <c r="G168" s="11">
        <v>7053</v>
      </c>
      <c r="H168" s="11">
        <v>8463.6</v>
      </c>
    </row>
    <row r="169" spans="1:8" ht="13.8" x14ac:dyDescent="0.3">
      <c r="A169" s="8" t="s">
        <v>28</v>
      </c>
      <c r="B169" s="8" t="s">
        <v>1729</v>
      </c>
      <c r="C169" s="8" t="s">
        <v>673</v>
      </c>
      <c r="D169" s="10">
        <v>1.0630999999999999</v>
      </c>
      <c r="E169" s="11">
        <v>3986.6249999999995</v>
      </c>
      <c r="F169" s="11">
        <v>4783.95</v>
      </c>
      <c r="G169" s="11">
        <v>7973.2499999999991</v>
      </c>
      <c r="H169" s="11">
        <v>9567.9</v>
      </c>
    </row>
    <row r="170" spans="1:8" ht="13.8" x14ac:dyDescent="0.3">
      <c r="A170" s="8" t="s">
        <v>28</v>
      </c>
      <c r="B170" s="8" t="s">
        <v>1731</v>
      </c>
      <c r="C170" s="8" t="s">
        <v>673</v>
      </c>
      <c r="D170" s="10">
        <v>1.2915000000000001</v>
      </c>
      <c r="E170" s="11">
        <v>4843.125</v>
      </c>
      <c r="F170" s="11">
        <v>5811.75</v>
      </c>
      <c r="G170" s="11">
        <v>9686.25</v>
      </c>
      <c r="H170" s="11">
        <v>11623.5</v>
      </c>
    </row>
    <row r="171" spans="1:8" ht="13.8" x14ac:dyDescent="0.3">
      <c r="A171" s="8" t="s">
        <v>28</v>
      </c>
      <c r="B171" s="8" t="s">
        <v>1733</v>
      </c>
      <c r="C171" s="8" t="s">
        <v>144</v>
      </c>
      <c r="D171" s="10">
        <v>1.1014999999999999</v>
      </c>
      <c r="E171" s="11">
        <v>4130.625</v>
      </c>
      <c r="F171" s="11">
        <v>4956.7499999999991</v>
      </c>
      <c r="G171" s="11">
        <v>8261.25</v>
      </c>
      <c r="H171" s="11">
        <v>9913.4999999999982</v>
      </c>
    </row>
    <row r="172" spans="1:8" ht="13.8" x14ac:dyDescent="0.3">
      <c r="A172" s="8" t="s">
        <v>28</v>
      </c>
      <c r="B172" s="8" t="s">
        <v>1734</v>
      </c>
      <c r="C172" s="8" t="s">
        <v>31</v>
      </c>
      <c r="D172" s="10">
        <v>0.46100000000000002</v>
      </c>
      <c r="E172" s="11">
        <v>1728.75</v>
      </c>
      <c r="F172" s="11">
        <v>2074.5</v>
      </c>
      <c r="G172" s="11">
        <v>3457.5</v>
      </c>
      <c r="H172" s="11">
        <v>4149</v>
      </c>
    </row>
    <row r="173" spans="1:8" ht="13.8" x14ac:dyDescent="0.3">
      <c r="A173" s="8" t="s">
        <v>28</v>
      </c>
      <c r="B173" s="8" t="s">
        <v>1735</v>
      </c>
      <c r="C173" s="8" t="s">
        <v>31</v>
      </c>
      <c r="D173" s="10">
        <v>0.47470000000000001</v>
      </c>
      <c r="E173" s="11">
        <v>1780.125</v>
      </c>
      <c r="F173" s="11">
        <v>2136.15</v>
      </c>
      <c r="G173" s="11">
        <v>3560.25</v>
      </c>
      <c r="H173" s="11">
        <v>4272.3</v>
      </c>
    </row>
    <row r="174" spans="1:8" ht="13.8" x14ac:dyDescent="0.3">
      <c r="A174" s="8" t="s">
        <v>28</v>
      </c>
      <c r="B174" s="8" t="s">
        <v>1736</v>
      </c>
      <c r="C174" s="8" t="s">
        <v>33</v>
      </c>
      <c r="D174" s="10">
        <v>0.50209999999999999</v>
      </c>
      <c r="E174" s="11">
        <v>1882.875</v>
      </c>
      <c r="F174" s="11">
        <v>2259.4499999999998</v>
      </c>
      <c r="G174" s="11">
        <v>3765.75</v>
      </c>
      <c r="H174" s="11">
        <v>4518.8999999999996</v>
      </c>
    </row>
    <row r="175" spans="1:8" ht="13.8" x14ac:dyDescent="0.3">
      <c r="A175" s="8" t="s">
        <v>28</v>
      </c>
      <c r="B175" s="8" t="s">
        <v>1737</v>
      </c>
      <c r="C175" s="8" t="s">
        <v>33</v>
      </c>
      <c r="D175" s="10">
        <v>0.51270000000000004</v>
      </c>
      <c r="E175" s="11">
        <v>1922.6250000000002</v>
      </c>
      <c r="F175" s="11">
        <v>2307.15</v>
      </c>
      <c r="G175" s="11">
        <v>3845.2500000000005</v>
      </c>
      <c r="H175" s="11">
        <v>4614.3</v>
      </c>
    </row>
    <row r="176" spans="1:8" ht="13.8" x14ac:dyDescent="0.3">
      <c r="A176" s="8" t="s">
        <v>28</v>
      </c>
      <c r="B176" s="8" t="s">
        <v>5385</v>
      </c>
      <c r="C176" s="8" t="s">
        <v>47</v>
      </c>
      <c r="D176" s="10">
        <v>0.63139999999999996</v>
      </c>
      <c r="E176" s="11">
        <v>2367.75</v>
      </c>
      <c r="F176" s="11">
        <v>2841.2999999999997</v>
      </c>
      <c r="G176" s="11">
        <v>4735.5</v>
      </c>
      <c r="H176" s="11">
        <v>5682.5999999999995</v>
      </c>
    </row>
    <row r="177" spans="1:8" ht="13.8" x14ac:dyDescent="0.3">
      <c r="A177" s="8" t="s">
        <v>28</v>
      </c>
      <c r="B177" s="8" t="s">
        <v>44</v>
      </c>
      <c r="C177" s="8" t="s">
        <v>31</v>
      </c>
      <c r="D177" s="10">
        <v>0.4773</v>
      </c>
      <c r="E177" s="11">
        <v>1789.875</v>
      </c>
      <c r="F177" s="11">
        <v>2147.85</v>
      </c>
      <c r="G177" s="11">
        <v>3579.75</v>
      </c>
      <c r="H177" s="11">
        <v>4295.7</v>
      </c>
    </row>
    <row r="178" spans="1:8" ht="13.8" x14ac:dyDescent="0.3">
      <c r="A178" s="8" t="s">
        <v>28</v>
      </c>
      <c r="B178" s="8" t="s">
        <v>1738</v>
      </c>
      <c r="C178" s="8" t="s">
        <v>33</v>
      </c>
      <c r="D178" s="10">
        <v>0.55710000000000004</v>
      </c>
      <c r="E178" s="11">
        <v>2089.125</v>
      </c>
      <c r="F178" s="11">
        <v>2506.9499999999998</v>
      </c>
      <c r="G178" s="11">
        <v>4178.25</v>
      </c>
      <c r="H178" s="11">
        <v>5013.8999999999996</v>
      </c>
    </row>
    <row r="179" spans="1:8" ht="13.8" x14ac:dyDescent="0.3">
      <c r="A179" s="8" t="s">
        <v>28</v>
      </c>
      <c r="B179" s="8" t="s">
        <v>1739</v>
      </c>
      <c r="C179" s="8" t="s">
        <v>1740</v>
      </c>
      <c r="D179" s="10">
        <v>0.70469999999999999</v>
      </c>
      <c r="E179" s="11">
        <v>2642.625</v>
      </c>
      <c r="F179" s="11">
        <v>3171.1499999999996</v>
      </c>
      <c r="G179" s="11">
        <v>5285.25</v>
      </c>
      <c r="H179" s="11">
        <v>6342.2999999999993</v>
      </c>
    </row>
    <row r="180" spans="1:8" ht="13.8" x14ac:dyDescent="0.3">
      <c r="A180" s="8" t="s">
        <v>28</v>
      </c>
      <c r="B180" s="8" t="s">
        <v>1741</v>
      </c>
      <c r="C180" s="8" t="s">
        <v>1678</v>
      </c>
      <c r="D180" s="10">
        <v>0.65629999999999999</v>
      </c>
      <c r="E180" s="11">
        <v>2461.125</v>
      </c>
      <c r="F180" s="11">
        <v>2953.35</v>
      </c>
      <c r="G180" s="11">
        <v>4922.25</v>
      </c>
      <c r="H180" s="11">
        <v>5906.7</v>
      </c>
    </row>
    <row r="181" spans="1:8" ht="13.8" x14ac:dyDescent="0.3">
      <c r="A181" s="8" t="s">
        <v>28</v>
      </c>
      <c r="B181" s="8" t="s">
        <v>1742</v>
      </c>
      <c r="C181" s="8" t="s">
        <v>1709</v>
      </c>
      <c r="D181" s="10">
        <v>0.69</v>
      </c>
      <c r="E181" s="11">
        <v>2587.5</v>
      </c>
      <c r="F181" s="11">
        <v>3105</v>
      </c>
      <c r="G181" s="11">
        <v>5175</v>
      </c>
      <c r="H181" s="11">
        <v>6210</v>
      </c>
    </row>
    <row r="182" spans="1:8" ht="13.8" x14ac:dyDescent="0.3">
      <c r="A182" s="8" t="s">
        <v>28</v>
      </c>
      <c r="B182" s="8" t="s">
        <v>1743</v>
      </c>
      <c r="C182" s="8" t="s">
        <v>1744</v>
      </c>
      <c r="D182" s="10">
        <v>0.70299999999999996</v>
      </c>
      <c r="E182" s="11">
        <v>2636.25</v>
      </c>
      <c r="F182" s="11">
        <v>3163.4999999999995</v>
      </c>
      <c r="G182" s="11">
        <v>5272.5</v>
      </c>
      <c r="H182" s="11">
        <v>6326.9999999999991</v>
      </c>
    </row>
    <row r="183" spans="1:8" ht="13.8" x14ac:dyDescent="0.3">
      <c r="A183" s="8" t="s">
        <v>28</v>
      </c>
      <c r="B183" s="8" t="s">
        <v>1745</v>
      </c>
      <c r="C183" s="8" t="s">
        <v>1709</v>
      </c>
      <c r="D183" s="10">
        <v>0.89449999999999996</v>
      </c>
      <c r="E183" s="11">
        <v>3354.375</v>
      </c>
      <c r="F183" s="11">
        <v>4025.2499999999995</v>
      </c>
      <c r="G183" s="11">
        <v>6708.75</v>
      </c>
      <c r="H183" s="11">
        <v>8050.4999999999991</v>
      </c>
    </row>
    <row r="184" spans="1:8" ht="13.8" x14ac:dyDescent="0.3">
      <c r="A184" s="8" t="s">
        <v>28</v>
      </c>
      <c r="B184" s="8" t="s">
        <v>1746</v>
      </c>
      <c r="C184" s="8" t="s">
        <v>33</v>
      </c>
      <c r="D184" s="10">
        <v>0.57210000000000005</v>
      </c>
      <c r="E184" s="11">
        <v>2145.375</v>
      </c>
      <c r="F184" s="11">
        <v>2574.4500000000003</v>
      </c>
      <c r="G184" s="11">
        <v>4290.75</v>
      </c>
      <c r="H184" s="11">
        <v>5148.9000000000005</v>
      </c>
    </row>
    <row r="185" spans="1:8" ht="13.8" x14ac:dyDescent="0.3">
      <c r="A185" s="8" t="s">
        <v>28</v>
      </c>
      <c r="B185" s="8" t="s">
        <v>1747</v>
      </c>
      <c r="C185" s="8" t="s">
        <v>33</v>
      </c>
      <c r="D185" s="10">
        <v>0.59330000000000005</v>
      </c>
      <c r="E185" s="11">
        <v>2224.875</v>
      </c>
      <c r="F185" s="11">
        <v>2669.8500000000004</v>
      </c>
      <c r="G185" s="11">
        <v>4449.75</v>
      </c>
      <c r="H185" s="11">
        <v>5339.7000000000007</v>
      </c>
    </row>
    <row r="186" spans="1:8" ht="13.8" x14ac:dyDescent="0.3">
      <c r="A186" s="8" t="s">
        <v>28</v>
      </c>
      <c r="B186" s="8" t="s">
        <v>51</v>
      </c>
      <c r="C186" s="8" t="s">
        <v>52</v>
      </c>
      <c r="D186" s="10">
        <v>0.74109999999999998</v>
      </c>
      <c r="E186" s="11">
        <v>2779.125</v>
      </c>
      <c r="F186" s="11">
        <v>3334.95</v>
      </c>
      <c r="G186" s="11">
        <v>5558.25</v>
      </c>
      <c r="H186" s="11">
        <v>6669.9</v>
      </c>
    </row>
    <row r="187" spans="1:8" ht="13.8" x14ac:dyDescent="0.3">
      <c r="A187" s="8" t="s">
        <v>28</v>
      </c>
      <c r="B187" s="8" t="s">
        <v>1748</v>
      </c>
      <c r="C187" s="8" t="s">
        <v>670</v>
      </c>
      <c r="D187" s="10">
        <v>0.92859999999999998</v>
      </c>
      <c r="E187" s="11">
        <v>3482.25</v>
      </c>
      <c r="F187" s="11">
        <v>4178.7</v>
      </c>
      <c r="G187" s="11">
        <v>6964.5</v>
      </c>
      <c r="H187" s="11">
        <v>8357.4</v>
      </c>
    </row>
    <row r="188" spans="1:8" ht="13.8" x14ac:dyDescent="0.3">
      <c r="A188" s="8" t="s">
        <v>28</v>
      </c>
      <c r="B188" s="8" t="s">
        <v>1749</v>
      </c>
      <c r="C188" s="8" t="s">
        <v>12</v>
      </c>
      <c r="D188" s="10">
        <v>0.69279999999999997</v>
      </c>
      <c r="E188" s="11">
        <v>2598</v>
      </c>
      <c r="F188" s="11">
        <v>3117.6</v>
      </c>
      <c r="G188" s="11">
        <v>5196</v>
      </c>
      <c r="H188" s="11">
        <v>6235.2</v>
      </c>
    </row>
    <row r="189" spans="1:8" ht="13.8" x14ac:dyDescent="0.3">
      <c r="A189" s="8" t="s">
        <v>28</v>
      </c>
      <c r="B189" s="8" t="s">
        <v>1750</v>
      </c>
      <c r="C189" s="8" t="s">
        <v>673</v>
      </c>
      <c r="D189" s="10">
        <v>0.70389999999999997</v>
      </c>
      <c r="E189" s="11">
        <v>2639.625</v>
      </c>
      <c r="F189" s="11">
        <v>3167.5499999999997</v>
      </c>
      <c r="G189" s="11">
        <v>5279.25</v>
      </c>
      <c r="H189" s="11">
        <v>6335.0999999999995</v>
      </c>
    </row>
    <row r="190" spans="1:8" ht="13.8" x14ac:dyDescent="0.3">
      <c r="A190" s="8" t="s">
        <v>28</v>
      </c>
      <c r="B190" s="8" t="s">
        <v>1751</v>
      </c>
      <c r="C190" s="8" t="s">
        <v>1678</v>
      </c>
      <c r="D190" s="10">
        <v>0.747</v>
      </c>
      <c r="E190" s="11">
        <v>2801.25</v>
      </c>
      <c r="F190" s="11">
        <v>3361.5</v>
      </c>
      <c r="G190" s="11">
        <v>5602.5</v>
      </c>
      <c r="H190" s="11">
        <v>6723</v>
      </c>
    </row>
    <row r="191" spans="1:8" ht="13.8" x14ac:dyDescent="0.3">
      <c r="A191" s="8" t="s">
        <v>28</v>
      </c>
      <c r="B191" s="8" t="s">
        <v>1752</v>
      </c>
      <c r="C191" s="8" t="s">
        <v>673</v>
      </c>
      <c r="D191" s="10">
        <v>0.72740000000000005</v>
      </c>
      <c r="E191" s="11">
        <v>2727.75</v>
      </c>
      <c r="F191" s="11">
        <v>3273.3</v>
      </c>
      <c r="G191" s="11">
        <v>5455.5</v>
      </c>
      <c r="H191" s="11">
        <v>6546.6</v>
      </c>
    </row>
    <row r="192" spans="1:8" ht="13.8" x14ac:dyDescent="0.3">
      <c r="A192" s="8" t="s">
        <v>28</v>
      </c>
      <c r="B192" s="8" t="s">
        <v>1753</v>
      </c>
      <c r="C192" s="8" t="s">
        <v>138</v>
      </c>
      <c r="D192" s="10">
        <v>0.76719999999999999</v>
      </c>
      <c r="E192" s="11">
        <v>2877</v>
      </c>
      <c r="F192" s="11">
        <v>3452.3999999999996</v>
      </c>
      <c r="G192" s="11">
        <v>5754</v>
      </c>
      <c r="H192" s="11">
        <v>6904.7999999999993</v>
      </c>
    </row>
    <row r="193" spans="1:8" ht="13.8" x14ac:dyDescent="0.3">
      <c r="A193" s="8" t="s">
        <v>28</v>
      </c>
      <c r="B193" s="8" t="s">
        <v>1754</v>
      </c>
      <c r="C193" s="8" t="s">
        <v>1755</v>
      </c>
      <c r="D193" s="10">
        <v>0.85170000000000001</v>
      </c>
      <c r="E193" s="11">
        <v>3193.875</v>
      </c>
      <c r="F193" s="11">
        <v>3832.65</v>
      </c>
      <c r="G193" s="11">
        <v>6387.75</v>
      </c>
      <c r="H193" s="11">
        <v>7665.3</v>
      </c>
    </row>
    <row r="194" spans="1:8" ht="13.8" x14ac:dyDescent="0.3">
      <c r="A194" s="8" t="s">
        <v>28</v>
      </c>
      <c r="B194" s="8" t="s">
        <v>1756</v>
      </c>
      <c r="C194" s="8" t="s">
        <v>1719</v>
      </c>
      <c r="D194" s="10">
        <v>0.93540000000000001</v>
      </c>
      <c r="E194" s="11">
        <v>3507.75</v>
      </c>
      <c r="F194" s="11">
        <v>4209.2999999999993</v>
      </c>
      <c r="G194" s="11">
        <v>7015.5</v>
      </c>
      <c r="H194" s="11">
        <v>8418.5999999999985</v>
      </c>
    </row>
    <row r="195" spans="1:8" ht="13.8" x14ac:dyDescent="0.3">
      <c r="A195" s="8" t="s">
        <v>28</v>
      </c>
      <c r="B195" s="8" t="s">
        <v>1757</v>
      </c>
      <c r="C195" s="8" t="s">
        <v>1758</v>
      </c>
      <c r="D195" s="10">
        <v>0.97419999999999995</v>
      </c>
      <c r="E195" s="11">
        <v>3653.25</v>
      </c>
      <c r="F195" s="11">
        <v>4383.8999999999996</v>
      </c>
      <c r="G195" s="11">
        <v>7306.5</v>
      </c>
      <c r="H195" s="11">
        <v>8767.7999999999993</v>
      </c>
    </row>
    <row r="196" spans="1:8" ht="13.8" x14ac:dyDescent="0.3">
      <c r="A196" s="8" t="s">
        <v>28</v>
      </c>
      <c r="B196" s="8" t="s">
        <v>1757</v>
      </c>
      <c r="C196" s="8" t="s">
        <v>1759</v>
      </c>
      <c r="D196" s="10">
        <v>1.0390999999999999</v>
      </c>
      <c r="E196" s="11">
        <v>3896.6249999999995</v>
      </c>
      <c r="F196" s="11">
        <v>4675.9499999999989</v>
      </c>
      <c r="G196" s="11">
        <v>7793.2499999999991</v>
      </c>
      <c r="H196" s="11">
        <v>9351.8999999999978</v>
      </c>
    </row>
    <row r="197" spans="1:8" ht="13.8" x14ac:dyDescent="0.3">
      <c r="A197" s="8" t="s">
        <v>28</v>
      </c>
      <c r="B197" s="8" t="s">
        <v>1760</v>
      </c>
      <c r="C197" s="8" t="s">
        <v>1761</v>
      </c>
      <c r="D197" s="10">
        <v>1.8433999999999999</v>
      </c>
      <c r="E197" s="11">
        <v>6912.75</v>
      </c>
      <c r="F197" s="11">
        <v>8295.2999999999993</v>
      </c>
      <c r="G197" s="11">
        <v>13825.5</v>
      </c>
      <c r="H197" s="11">
        <v>16590.599999999999</v>
      </c>
    </row>
    <row r="198" spans="1:8" ht="13.8" x14ac:dyDescent="0.3">
      <c r="A198" s="8" t="s">
        <v>28</v>
      </c>
      <c r="B198" s="8" t="s">
        <v>1762</v>
      </c>
      <c r="C198" s="8" t="s">
        <v>54</v>
      </c>
      <c r="D198" s="10">
        <v>0.87439999999999996</v>
      </c>
      <c r="E198" s="11">
        <v>3279</v>
      </c>
      <c r="F198" s="11">
        <v>3934.8</v>
      </c>
      <c r="G198" s="11">
        <v>6558</v>
      </c>
      <c r="H198" s="11">
        <v>7869.6</v>
      </c>
    </row>
    <row r="199" spans="1:8" ht="13.8" x14ac:dyDescent="0.3">
      <c r="A199" s="8" t="s">
        <v>28</v>
      </c>
      <c r="B199" s="8" t="s">
        <v>1763</v>
      </c>
      <c r="C199" s="8" t="s">
        <v>54</v>
      </c>
      <c r="D199" s="10">
        <v>0.86399999999999999</v>
      </c>
      <c r="E199" s="11">
        <v>3240</v>
      </c>
      <c r="F199" s="11">
        <v>3888</v>
      </c>
      <c r="G199" s="11">
        <v>6480</v>
      </c>
      <c r="H199" s="11">
        <v>7776</v>
      </c>
    </row>
    <row r="200" spans="1:8" ht="13.8" x14ac:dyDescent="0.3">
      <c r="A200" s="8" t="s">
        <v>28</v>
      </c>
      <c r="B200" s="8" t="s">
        <v>1765</v>
      </c>
      <c r="C200" s="8" t="s">
        <v>1764</v>
      </c>
      <c r="D200" s="10">
        <v>1.4098999999999999</v>
      </c>
      <c r="E200" s="11">
        <v>5287.125</v>
      </c>
      <c r="F200" s="11">
        <v>6344.5499999999993</v>
      </c>
      <c r="G200" s="11">
        <v>10574.25</v>
      </c>
      <c r="H200" s="11">
        <v>12689.099999999999</v>
      </c>
    </row>
    <row r="201" spans="1:8" ht="13.8" x14ac:dyDescent="0.3">
      <c r="A201" s="8" t="s">
        <v>28</v>
      </c>
      <c r="B201" s="8" t="s">
        <v>1766</v>
      </c>
      <c r="C201" s="8" t="s">
        <v>427</v>
      </c>
      <c r="D201" s="10">
        <v>0.63349999999999995</v>
      </c>
      <c r="E201" s="11">
        <v>2375.625</v>
      </c>
      <c r="F201" s="11">
        <v>2850.7499999999995</v>
      </c>
      <c r="G201" s="11">
        <v>4751.25</v>
      </c>
      <c r="H201" s="11">
        <v>5701.4999999999991</v>
      </c>
    </row>
    <row r="202" spans="1:8" ht="13.8" x14ac:dyDescent="0.3">
      <c r="A202" s="8" t="s">
        <v>28</v>
      </c>
      <c r="B202" s="8" t="s">
        <v>1767</v>
      </c>
      <c r="C202" s="8" t="s">
        <v>427</v>
      </c>
      <c r="D202" s="10">
        <v>0.64059999999999995</v>
      </c>
      <c r="E202" s="11">
        <v>2402.25</v>
      </c>
      <c r="F202" s="11">
        <v>2882.7</v>
      </c>
      <c r="G202" s="11">
        <v>4804.5</v>
      </c>
      <c r="H202" s="11">
        <v>5765.4</v>
      </c>
    </row>
    <row r="203" spans="1:8" ht="13.8" x14ac:dyDescent="0.3">
      <c r="A203" s="8" t="s">
        <v>28</v>
      </c>
      <c r="B203" s="8" t="s">
        <v>1768</v>
      </c>
      <c r="C203" s="8" t="s">
        <v>1721</v>
      </c>
      <c r="D203" s="10">
        <v>0.69740000000000002</v>
      </c>
      <c r="E203" s="11">
        <v>2615.25</v>
      </c>
      <c r="F203" s="11">
        <v>3138.2999999999997</v>
      </c>
      <c r="G203" s="11">
        <v>5230.5</v>
      </c>
      <c r="H203" s="11">
        <v>6276.5999999999995</v>
      </c>
    </row>
    <row r="204" spans="1:8" ht="13.8" x14ac:dyDescent="0.3">
      <c r="A204" s="8" t="s">
        <v>28</v>
      </c>
      <c r="B204" s="8" t="s">
        <v>1769</v>
      </c>
      <c r="C204" s="8" t="s">
        <v>167</v>
      </c>
      <c r="D204" s="10">
        <v>0.67979999999999996</v>
      </c>
      <c r="E204" s="11">
        <v>2549.25</v>
      </c>
      <c r="F204" s="11">
        <v>3059.1</v>
      </c>
      <c r="G204" s="11">
        <v>5098.5</v>
      </c>
      <c r="H204" s="11">
        <v>6118.2</v>
      </c>
    </row>
    <row r="205" spans="1:8" ht="13.8" x14ac:dyDescent="0.3">
      <c r="A205" s="8" t="s">
        <v>28</v>
      </c>
      <c r="B205" s="8" t="s">
        <v>1770</v>
      </c>
      <c r="C205" s="8" t="s">
        <v>167</v>
      </c>
      <c r="D205" s="10">
        <v>0.77729999999999999</v>
      </c>
      <c r="E205" s="11">
        <v>2914.875</v>
      </c>
      <c r="F205" s="11">
        <v>3497.85</v>
      </c>
      <c r="G205" s="11">
        <v>5829.75</v>
      </c>
      <c r="H205" s="11">
        <v>6995.7</v>
      </c>
    </row>
    <row r="206" spans="1:8" ht="13.8" x14ac:dyDescent="0.3">
      <c r="A206" s="8" t="s">
        <v>28</v>
      </c>
      <c r="B206" s="8" t="s">
        <v>1771</v>
      </c>
      <c r="C206" s="8" t="s">
        <v>167</v>
      </c>
      <c r="D206" s="10">
        <v>0.72389999999999999</v>
      </c>
      <c r="E206" s="11">
        <v>2714.625</v>
      </c>
      <c r="F206" s="11">
        <v>3257.55</v>
      </c>
      <c r="G206" s="11">
        <v>5429.25</v>
      </c>
      <c r="H206" s="11">
        <v>6515.1</v>
      </c>
    </row>
    <row r="207" spans="1:8" ht="13.8" x14ac:dyDescent="0.3">
      <c r="A207" s="8" t="s">
        <v>28</v>
      </c>
      <c r="B207" s="8" t="s">
        <v>5713</v>
      </c>
      <c r="C207" s="8" t="s">
        <v>60</v>
      </c>
      <c r="D207" s="10">
        <v>0.75990000000000002</v>
      </c>
      <c r="E207" s="11">
        <v>2849.625</v>
      </c>
      <c r="F207" s="11">
        <v>3419.55</v>
      </c>
      <c r="G207" s="11">
        <v>5699.25</v>
      </c>
      <c r="H207" s="11">
        <v>6839.1</v>
      </c>
    </row>
    <row r="208" spans="1:8" ht="13.8" x14ac:dyDescent="0.3">
      <c r="A208" s="8" t="s">
        <v>28</v>
      </c>
      <c r="B208" s="8" t="s">
        <v>1772</v>
      </c>
      <c r="C208" s="8" t="s">
        <v>167</v>
      </c>
      <c r="D208" s="10">
        <v>0.71889999999999998</v>
      </c>
      <c r="E208" s="11">
        <v>2695.875</v>
      </c>
      <c r="F208" s="11">
        <v>3235.05</v>
      </c>
      <c r="G208" s="11">
        <v>5391.75</v>
      </c>
      <c r="H208" s="11">
        <v>6470.1</v>
      </c>
    </row>
    <row r="209" spans="1:8" ht="13.8" x14ac:dyDescent="0.3">
      <c r="A209" s="8" t="s">
        <v>28</v>
      </c>
      <c r="B209" s="8" t="s">
        <v>1773</v>
      </c>
      <c r="C209" s="8" t="s">
        <v>670</v>
      </c>
      <c r="D209" s="10">
        <v>0.89800000000000002</v>
      </c>
      <c r="E209" s="11">
        <v>3367.5</v>
      </c>
      <c r="F209" s="11">
        <v>4040.9999999999995</v>
      </c>
      <c r="G209" s="11">
        <v>6735</v>
      </c>
      <c r="H209" s="11">
        <v>8081.9999999999991</v>
      </c>
    </row>
    <row r="210" spans="1:8" ht="13.8" x14ac:dyDescent="0.3">
      <c r="A210" s="8" t="s">
        <v>28</v>
      </c>
      <c r="B210" s="8" t="s">
        <v>1774</v>
      </c>
      <c r="C210" s="8" t="s">
        <v>63</v>
      </c>
      <c r="D210" s="10">
        <v>0.92230000000000001</v>
      </c>
      <c r="E210" s="11">
        <v>3458.625</v>
      </c>
      <c r="F210" s="11">
        <v>4150.3499999999995</v>
      </c>
      <c r="G210" s="11">
        <v>6917.25</v>
      </c>
      <c r="H210" s="11">
        <v>8300.6999999999989</v>
      </c>
    </row>
    <row r="211" spans="1:8" ht="13.8" x14ac:dyDescent="0.3">
      <c r="A211" s="8" t="s">
        <v>28</v>
      </c>
      <c r="B211" s="8" t="s">
        <v>1775</v>
      </c>
      <c r="C211" s="8" t="s">
        <v>1776</v>
      </c>
      <c r="D211" s="10">
        <v>0.93630000000000002</v>
      </c>
      <c r="E211" s="11">
        <v>3511.125</v>
      </c>
      <c r="F211" s="11">
        <v>4213.3499999999995</v>
      </c>
      <c r="G211" s="11">
        <v>7022.25</v>
      </c>
      <c r="H211" s="11">
        <v>8426.6999999999989</v>
      </c>
    </row>
    <row r="212" spans="1:8" ht="13.8" x14ac:dyDescent="0.3">
      <c r="A212" s="8" t="s">
        <v>28</v>
      </c>
      <c r="B212" s="8" t="s">
        <v>1777</v>
      </c>
      <c r="C212" s="8" t="s">
        <v>87</v>
      </c>
      <c r="D212" s="10">
        <v>0.95609999999999995</v>
      </c>
      <c r="E212" s="11">
        <v>3585.375</v>
      </c>
      <c r="F212" s="11">
        <v>4302.45</v>
      </c>
      <c r="G212" s="11">
        <v>7170.75</v>
      </c>
      <c r="H212" s="11">
        <v>8604.9</v>
      </c>
    </row>
    <row r="213" spans="1:8" ht="13.8" x14ac:dyDescent="0.3">
      <c r="A213" s="8" t="s">
        <v>28</v>
      </c>
      <c r="B213" s="8" t="s">
        <v>1778</v>
      </c>
      <c r="C213" s="8" t="s">
        <v>59</v>
      </c>
      <c r="D213" s="10">
        <v>0.91649999999999998</v>
      </c>
      <c r="E213" s="11">
        <v>3436.875</v>
      </c>
      <c r="F213" s="11">
        <v>4124.25</v>
      </c>
      <c r="G213" s="11">
        <v>6873.75</v>
      </c>
      <c r="H213" s="11">
        <v>8248.5</v>
      </c>
    </row>
    <row r="214" spans="1:8" ht="13.8" x14ac:dyDescent="0.3">
      <c r="A214" s="8" t="s">
        <v>28</v>
      </c>
      <c r="B214" s="8" t="s">
        <v>1779</v>
      </c>
      <c r="C214" s="8" t="s">
        <v>328</v>
      </c>
      <c r="D214" s="10">
        <v>0.92400000000000004</v>
      </c>
      <c r="E214" s="11">
        <v>3465</v>
      </c>
      <c r="F214" s="11">
        <v>4158</v>
      </c>
      <c r="G214" s="11">
        <v>6930</v>
      </c>
      <c r="H214" s="11">
        <v>8316</v>
      </c>
    </row>
    <row r="215" spans="1:8" ht="13.8" x14ac:dyDescent="0.3">
      <c r="A215" s="8" t="s">
        <v>28</v>
      </c>
      <c r="B215" s="8" t="s">
        <v>1780</v>
      </c>
      <c r="C215" s="8" t="s">
        <v>670</v>
      </c>
      <c r="D215" s="10">
        <v>0.92359999999999998</v>
      </c>
      <c r="E215" s="11">
        <v>3463.5</v>
      </c>
      <c r="F215" s="11">
        <v>4156.2</v>
      </c>
      <c r="G215" s="11">
        <v>6927</v>
      </c>
      <c r="H215" s="11">
        <v>8312.4</v>
      </c>
    </row>
    <row r="216" spans="1:8" ht="13.8" x14ac:dyDescent="0.3">
      <c r="A216" s="8" t="s">
        <v>28</v>
      </c>
      <c r="B216" s="8" t="s">
        <v>1781</v>
      </c>
      <c r="C216" s="8" t="s">
        <v>57</v>
      </c>
      <c r="D216" s="10">
        <v>1.1884999999999999</v>
      </c>
      <c r="E216" s="11">
        <v>4456.875</v>
      </c>
      <c r="F216" s="11">
        <v>5348.25</v>
      </c>
      <c r="G216" s="11">
        <v>8913.75</v>
      </c>
      <c r="H216" s="11">
        <v>10696.5</v>
      </c>
    </row>
    <row r="217" spans="1:8" ht="13.8" x14ac:dyDescent="0.3">
      <c r="A217" s="8" t="s">
        <v>28</v>
      </c>
      <c r="B217" s="8" t="s">
        <v>1782</v>
      </c>
      <c r="C217" s="8" t="s">
        <v>670</v>
      </c>
      <c r="D217" s="10">
        <v>1.198</v>
      </c>
      <c r="E217" s="11">
        <v>4492.5</v>
      </c>
      <c r="F217" s="11">
        <v>5391</v>
      </c>
      <c r="G217" s="11">
        <v>8985</v>
      </c>
      <c r="H217" s="11">
        <v>10782</v>
      </c>
    </row>
    <row r="218" spans="1:8" ht="13.8" x14ac:dyDescent="0.3">
      <c r="A218" s="8" t="s">
        <v>28</v>
      </c>
      <c r="B218" s="8" t="s">
        <v>1783</v>
      </c>
      <c r="C218" s="8" t="s">
        <v>670</v>
      </c>
      <c r="D218" s="10">
        <v>0.75990000000000002</v>
      </c>
      <c r="E218" s="11">
        <v>2849.625</v>
      </c>
      <c r="F218" s="11">
        <v>3419.55</v>
      </c>
      <c r="G218" s="11">
        <v>5699.25</v>
      </c>
      <c r="H218" s="11">
        <v>6839.1</v>
      </c>
    </row>
    <row r="219" spans="1:8" ht="13.8" x14ac:dyDescent="0.3">
      <c r="A219" s="8" t="s">
        <v>28</v>
      </c>
      <c r="B219" s="8" t="s">
        <v>1784</v>
      </c>
      <c r="C219" s="8" t="s">
        <v>673</v>
      </c>
      <c r="D219" s="10">
        <v>0.95179999999999998</v>
      </c>
      <c r="E219" s="11">
        <v>3569.25</v>
      </c>
      <c r="F219" s="11">
        <v>4283.0999999999995</v>
      </c>
      <c r="G219" s="11">
        <v>7138.5</v>
      </c>
      <c r="H219" s="11">
        <v>8566.1999999999989</v>
      </c>
    </row>
    <row r="220" spans="1:8" ht="13.8" x14ac:dyDescent="0.3">
      <c r="A220" s="8" t="s">
        <v>28</v>
      </c>
      <c r="B220" s="8" t="s">
        <v>1785</v>
      </c>
      <c r="C220" s="8" t="s">
        <v>1786</v>
      </c>
      <c r="D220" s="10">
        <v>0.66</v>
      </c>
      <c r="E220" s="11">
        <v>2475</v>
      </c>
      <c r="F220" s="11">
        <v>2970</v>
      </c>
      <c r="G220" s="11">
        <v>4950</v>
      </c>
      <c r="H220" s="11">
        <v>5940</v>
      </c>
    </row>
    <row r="221" spans="1:8" ht="13.8" x14ac:dyDescent="0.3">
      <c r="A221" s="8" t="s">
        <v>28</v>
      </c>
      <c r="B221" s="8" t="s">
        <v>1787</v>
      </c>
      <c r="C221" s="8" t="s">
        <v>59</v>
      </c>
      <c r="D221" s="10">
        <v>0.62070000000000003</v>
      </c>
      <c r="E221" s="11">
        <v>2327.625</v>
      </c>
      <c r="F221" s="11">
        <v>2793.15</v>
      </c>
      <c r="G221" s="11">
        <v>4655.25</v>
      </c>
      <c r="H221" s="11">
        <v>5586.3</v>
      </c>
    </row>
    <row r="222" spans="1:8" ht="13.8" x14ac:dyDescent="0.3">
      <c r="A222" s="8" t="s">
        <v>28</v>
      </c>
      <c r="B222" s="8" t="s">
        <v>1787</v>
      </c>
      <c r="C222" s="8" t="s">
        <v>411</v>
      </c>
      <c r="D222" s="10">
        <v>0.64070000000000005</v>
      </c>
      <c r="E222" s="11">
        <v>2402.625</v>
      </c>
      <c r="F222" s="11">
        <v>2883.15</v>
      </c>
      <c r="G222" s="11">
        <v>4805.25</v>
      </c>
      <c r="H222" s="11">
        <v>5766.3</v>
      </c>
    </row>
    <row r="223" spans="1:8" ht="13.8" x14ac:dyDescent="0.3">
      <c r="A223" s="8" t="s">
        <v>28</v>
      </c>
      <c r="B223" s="8" t="s">
        <v>1788</v>
      </c>
      <c r="C223" s="8" t="s">
        <v>411</v>
      </c>
      <c r="D223" s="10">
        <v>0.69879999999999998</v>
      </c>
      <c r="E223" s="11">
        <v>2620.5</v>
      </c>
      <c r="F223" s="11">
        <v>3144.6</v>
      </c>
      <c r="G223" s="11">
        <v>5241</v>
      </c>
      <c r="H223" s="11">
        <v>6289.2</v>
      </c>
    </row>
    <row r="224" spans="1:8" ht="13.8" x14ac:dyDescent="0.3">
      <c r="A224" s="8" t="s">
        <v>28</v>
      </c>
      <c r="B224" s="8" t="s">
        <v>1789</v>
      </c>
      <c r="C224" s="8" t="s">
        <v>411</v>
      </c>
      <c r="D224" s="10">
        <v>0.74829999999999997</v>
      </c>
      <c r="E224" s="11">
        <v>2806.125</v>
      </c>
      <c r="F224" s="11">
        <v>3367.35</v>
      </c>
      <c r="G224" s="11">
        <v>5612.25</v>
      </c>
      <c r="H224" s="11">
        <v>6734.7</v>
      </c>
    </row>
    <row r="225" spans="1:8" ht="13.8" x14ac:dyDescent="0.3">
      <c r="A225" s="8" t="s">
        <v>28</v>
      </c>
      <c r="B225" s="8" t="s">
        <v>1790</v>
      </c>
      <c r="C225" s="8" t="s">
        <v>1791</v>
      </c>
      <c r="D225" s="10">
        <v>0.68700000000000006</v>
      </c>
      <c r="E225" s="11">
        <v>2576.25</v>
      </c>
      <c r="F225" s="11">
        <v>3091.5</v>
      </c>
      <c r="G225" s="11">
        <v>5152.5</v>
      </c>
      <c r="H225" s="11">
        <v>6183</v>
      </c>
    </row>
    <row r="226" spans="1:8" ht="13.8" x14ac:dyDescent="0.3">
      <c r="A226" s="8" t="s">
        <v>28</v>
      </c>
      <c r="B226" s="8" t="s">
        <v>1790</v>
      </c>
      <c r="C226" s="8" t="s">
        <v>1792</v>
      </c>
      <c r="D226" s="10">
        <v>0.71079999999999999</v>
      </c>
      <c r="E226" s="11">
        <v>2665.5</v>
      </c>
      <c r="F226" s="11">
        <v>3198.6</v>
      </c>
      <c r="G226" s="11">
        <v>5331</v>
      </c>
      <c r="H226" s="11">
        <v>6397.2</v>
      </c>
    </row>
    <row r="227" spans="1:8" ht="13.8" x14ac:dyDescent="0.3">
      <c r="A227" s="8" t="s">
        <v>28</v>
      </c>
      <c r="B227" s="8" t="s">
        <v>1793</v>
      </c>
      <c r="C227" s="8" t="s">
        <v>1791</v>
      </c>
      <c r="D227" s="10">
        <v>0.71940000000000004</v>
      </c>
      <c r="E227" s="11">
        <v>2697.75</v>
      </c>
      <c r="F227" s="11">
        <v>3237.3</v>
      </c>
      <c r="G227" s="11">
        <v>5395.5</v>
      </c>
      <c r="H227" s="11">
        <v>6474.6</v>
      </c>
    </row>
    <row r="228" spans="1:8" ht="13.8" x14ac:dyDescent="0.3">
      <c r="A228" s="8" t="s">
        <v>28</v>
      </c>
      <c r="B228" s="8" t="s">
        <v>1793</v>
      </c>
      <c r="C228" s="8" t="s">
        <v>1792</v>
      </c>
      <c r="D228" s="10">
        <v>0.74319999999999997</v>
      </c>
      <c r="E228" s="11">
        <v>2787</v>
      </c>
      <c r="F228" s="11">
        <v>3344.4</v>
      </c>
      <c r="G228" s="11">
        <v>5574</v>
      </c>
      <c r="H228" s="11">
        <v>6688.8</v>
      </c>
    </row>
    <row r="229" spans="1:8" ht="13.8" x14ac:dyDescent="0.3">
      <c r="A229" s="8" t="s">
        <v>28</v>
      </c>
      <c r="B229" s="8" t="s">
        <v>1794</v>
      </c>
      <c r="C229" s="8" t="s">
        <v>1791</v>
      </c>
      <c r="D229" s="10">
        <v>0.79949999999999999</v>
      </c>
      <c r="E229" s="11">
        <v>2998.125</v>
      </c>
      <c r="F229" s="11">
        <v>3597.7499999999995</v>
      </c>
      <c r="G229" s="11">
        <v>5996.25</v>
      </c>
      <c r="H229" s="11">
        <v>7195.4999999999991</v>
      </c>
    </row>
    <row r="230" spans="1:8" ht="13.8" x14ac:dyDescent="0.3">
      <c r="A230" s="8" t="s">
        <v>28</v>
      </c>
      <c r="B230" s="8" t="s">
        <v>64</v>
      </c>
      <c r="C230" s="8" t="s">
        <v>65</v>
      </c>
      <c r="D230" s="10">
        <v>0.64839999999999998</v>
      </c>
      <c r="E230" s="11">
        <v>2431.5</v>
      </c>
      <c r="F230" s="11">
        <v>2917.8</v>
      </c>
      <c r="G230" s="11">
        <v>4863</v>
      </c>
      <c r="H230" s="11">
        <v>5835.6</v>
      </c>
    </row>
    <row r="231" spans="1:8" ht="13.8" x14ac:dyDescent="0.3">
      <c r="A231" s="8" t="s">
        <v>28</v>
      </c>
      <c r="B231" s="8" t="s">
        <v>66</v>
      </c>
      <c r="C231" s="8" t="s">
        <v>67</v>
      </c>
      <c r="D231" s="10">
        <v>0.69010000000000005</v>
      </c>
      <c r="E231" s="11">
        <v>2587.875</v>
      </c>
      <c r="F231" s="11">
        <v>3105.4500000000003</v>
      </c>
      <c r="G231" s="11">
        <v>5175.75</v>
      </c>
      <c r="H231" s="11">
        <v>6210.9000000000005</v>
      </c>
    </row>
    <row r="232" spans="1:8" ht="13.8" x14ac:dyDescent="0.3">
      <c r="A232" s="8" t="s">
        <v>28</v>
      </c>
      <c r="B232" s="8" t="s">
        <v>70</v>
      </c>
      <c r="C232" s="8" t="s">
        <v>71</v>
      </c>
      <c r="D232" s="10">
        <v>0.67169999999999996</v>
      </c>
      <c r="E232" s="11">
        <v>2518.875</v>
      </c>
      <c r="F232" s="11">
        <v>3022.65</v>
      </c>
      <c r="G232" s="11">
        <v>5037.75</v>
      </c>
      <c r="H232" s="11">
        <v>6045.3</v>
      </c>
    </row>
    <row r="233" spans="1:8" ht="13.8" x14ac:dyDescent="0.3">
      <c r="A233" s="8" t="s">
        <v>28</v>
      </c>
      <c r="B233" s="8" t="s">
        <v>72</v>
      </c>
      <c r="C233" s="8" t="s">
        <v>73</v>
      </c>
      <c r="D233" s="10">
        <v>0.71140000000000003</v>
      </c>
      <c r="E233" s="11">
        <v>2667.75</v>
      </c>
      <c r="F233" s="11">
        <v>3201.3</v>
      </c>
      <c r="G233" s="11">
        <v>5335.5</v>
      </c>
      <c r="H233" s="11">
        <v>6402.6</v>
      </c>
    </row>
    <row r="234" spans="1:8" ht="13.8" x14ac:dyDescent="0.3">
      <c r="A234" s="8" t="s">
        <v>28</v>
      </c>
      <c r="B234" s="8" t="s">
        <v>1795</v>
      </c>
      <c r="C234" s="8" t="s">
        <v>411</v>
      </c>
      <c r="D234" s="10">
        <v>0.9738</v>
      </c>
      <c r="E234" s="11">
        <v>3651.75</v>
      </c>
      <c r="F234" s="11">
        <v>4382.1000000000004</v>
      </c>
      <c r="G234" s="11">
        <v>7303.5</v>
      </c>
      <c r="H234" s="11">
        <v>8764.2000000000007</v>
      </c>
    </row>
    <row r="235" spans="1:8" ht="13.8" x14ac:dyDescent="0.3">
      <c r="A235" s="8" t="s">
        <v>28</v>
      </c>
      <c r="B235" s="8" t="s">
        <v>1796</v>
      </c>
      <c r="C235" s="8" t="s">
        <v>1797</v>
      </c>
      <c r="D235" s="10">
        <v>0.83299999999999996</v>
      </c>
      <c r="E235" s="11">
        <v>3123.75</v>
      </c>
      <c r="F235" s="11">
        <v>3748.4999999999995</v>
      </c>
      <c r="G235" s="11">
        <v>6247.5</v>
      </c>
      <c r="H235" s="11">
        <v>7496.9999999999991</v>
      </c>
    </row>
    <row r="236" spans="1:8" ht="13.8" x14ac:dyDescent="0.3">
      <c r="A236" s="8" t="s">
        <v>28</v>
      </c>
      <c r="B236" s="8" t="s">
        <v>1798</v>
      </c>
      <c r="C236" s="8" t="s">
        <v>1637</v>
      </c>
      <c r="D236" s="10">
        <v>0.80830000000000002</v>
      </c>
      <c r="E236" s="11">
        <v>3031.125</v>
      </c>
      <c r="F236" s="11">
        <v>3637.35</v>
      </c>
      <c r="G236" s="11">
        <v>6062.25</v>
      </c>
      <c r="H236" s="11">
        <v>7274.7</v>
      </c>
    </row>
    <row r="237" spans="1:8" ht="13.8" x14ac:dyDescent="0.3">
      <c r="A237" s="8" t="s">
        <v>76</v>
      </c>
      <c r="B237" s="8" t="s">
        <v>1799</v>
      </c>
      <c r="C237" s="8" t="s">
        <v>430</v>
      </c>
      <c r="D237" s="10">
        <v>0.48870000000000002</v>
      </c>
      <c r="E237" s="11">
        <v>1832.625</v>
      </c>
      <c r="F237" s="11">
        <v>2199.1499999999996</v>
      </c>
      <c r="G237" s="11">
        <v>3665.25</v>
      </c>
      <c r="H237" s="11">
        <v>4398.2999999999993</v>
      </c>
    </row>
    <row r="238" spans="1:8" ht="13.8" x14ac:dyDescent="0.3">
      <c r="A238" s="8" t="s">
        <v>76</v>
      </c>
      <c r="B238" s="8" t="s">
        <v>1800</v>
      </c>
      <c r="C238" s="8" t="s">
        <v>348</v>
      </c>
      <c r="D238" s="10">
        <v>0.47520000000000001</v>
      </c>
      <c r="E238" s="11">
        <v>1782</v>
      </c>
      <c r="F238" s="11">
        <v>2138.4</v>
      </c>
      <c r="G238" s="11">
        <v>3564</v>
      </c>
      <c r="H238" s="11">
        <v>4276.8</v>
      </c>
    </row>
    <row r="239" spans="1:8" ht="13.8" x14ac:dyDescent="0.3">
      <c r="A239" s="8" t="s">
        <v>76</v>
      </c>
      <c r="B239" s="8" t="s">
        <v>1801</v>
      </c>
      <c r="C239" s="8" t="s">
        <v>1802</v>
      </c>
      <c r="D239" s="10">
        <v>0.51070000000000004</v>
      </c>
      <c r="E239" s="11">
        <v>1915.1250000000002</v>
      </c>
      <c r="F239" s="11">
        <v>2298.15</v>
      </c>
      <c r="G239" s="11">
        <v>3830.2500000000005</v>
      </c>
      <c r="H239" s="11">
        <v>4596.3</v>
      </c>
    </row>
    <row r="240" spans="1:8" ht="13.8" x14ac:dyDescent="0.3">
      <c r="A240" s="8" t="s">
        <v>76</v>
      </c>
      <c r="B240" s="8" t="s">
        <v>1803</v>
      </c>
      <c r="C240" s="8" t="s">
        <v>350</v>
      </c>
      <c r="D240" s="10">
        <v>0.50080000000000002</v>
      </c>
      <c r="E240" s="11">
        <v>1878</v>
      </c>
      <c r="F240" s="11">
        <v>2253.6000000000004</v>
      </c>
      <c r="G240" s="11">
        <v>3756</v>
      </c>
      <c r="H240" s="11">
        <v>4507.2000000000007</v>
      </c>
    </row>
    <row r="241" spans="1:8" ht="13.8" x14ac:dyDescent="0.3">
      <c r="A241" s="8" t="s">
        <v>76</v>
      </c>
      <c r="B241" s="8" t="s">
        <v>79</v>
      </c>
      <c r="C241" s="8" t="s">
        <v>350</v>
      </c>
      <c r="D241" s="10">
        <v>0.49469999999999997</v>
      </c>
      <c r="E241" s="11">
        <v>1855.125</v>
      </c>
      <c r="F241" s="11">
        <v>2226.1499999999996</v>
      </c>
      <c r="G241" s="11">
        <v>3710.25</v>
      </c>
      <c r="H241" s="11">
        <v>4452.2999999999993</v>
      </c>
    </row>
    <row r="242" spans="1:8" ht="13.8" x14ac:dyDescent="0.3">
      <c r="A242" s="8" t="s">
        <v>76</v>
      </c>
      <c r="B242" s="8" t="s">
        <v>79</v>
      </c>
      <c r="C242" s="8" t="s">
        <v>80</v>
      </c>
      <c r="D242" s="10">
        <v>0.52439999999999998</v>
      </c>
      <c r="E242" s="11">
        <v>1966.5</v>
      </c>
      <c r="F242" s="11">
        <v>2359.7999999999997</v>
      </c>
      <c r="G242" s="11">
        <v>3933</v>
      </c>
      <c r="H242" s="11">
        <v>4719.5999999999995</v>
      </c>
    </row>
    <row r="243" spans="1:8" ht="13.8" x14ac:dyDescent="0.3">
      <c r="A243" s="8" t="s">
        <v>76</v>
      </c>
      <c r="B243" s="8" t="s">
        <v>1804</v>
      </c>
      <c r="C243" s="8" t="s">
        <v>350</v>
      </c>
      <c r="D243" s="10">
        <v>0.48899999999999999</v>
      </c>
      <c r="E243" s="11">
        <v>1833.75</v>
      </c>
      <c r="F243" s="11">
        <v>2200.5</v>
      </c>
      <c r="G243" s="11">
        <v>3667.5</v>
      </c>
      <c r="H243" s="11">
        <v>4401</v>
      </c>
    </row>
    <row r="244" spans="1:8" ht="13.8" x14ac:dyDescent="0.3">
      <c r="A244" s="8" t="s">
        <v>76</v>
      </c>
      <c r="B244" s="8" t="s">
        <v>1804</v>
      </c>
      <c r="C244" s="8" t="s">
        <v>810</v>
      </c>
      <c r="D244" s="10">
        <v>0.53739999999999999</v>
      </c>
      <c r="E244" s="11">
        <v>2015.25</v>
      </c>
      <c r="F244" s="11">
        <v>2418.3000000000002</v>
      </c>
      <c r="G244" s="11">
        <v>4030.5</v>
      </c>
      <c r="H244" s="11">
        <v>4836.6000000000004</v>
      </c>
    </row>
    <row r="245" spans="1:8" ht="13.8" x14ac:dyDescent="0.3">
      <c r="A245" s="8" t="s">
        <v>76</v>
      </c>
      <c r="B245" s="8" t="s">
        <v>1805</v>
      </c>
      <c r="C245" s="8" t="s">
        <v>1806</v>
      </c>
      <c r="D245" s="10">
        <v>0.62890000000000001</v>
      </c>
      <c r="E245" s="11">
        <v>2358.375</v>
      </c>
      <c r="F245" s="11">
        <v>2830.05</v>
      </c>
      <c r="G245" s="11">
        <v>4716.75</v>
      </c>
      <c r="H245" s="11">
        <v>5660.1</v>
      </c>
    </row>
    <row r="246" spans="1:8" ht="13.8" x14ac:dyDescent="0.3">
      <c r="A246" s="8" t="s">
        <v>76</v>
      </c>
      <c r="B246" s="8" t="s">
        <v>1807</v>
      </c>
      <c r="C246" s="8" t="s">
        <v>252</v>
      </c>
      <c r="D246" s="10">
        <v>0.52869999999999995</v>
      </c>
      <c r="E246" s="11">
        <v>1982.6249999999998</v>
      </c>
      <c r="F246" s="11">
        <v>2379.1499999999996</v>
      </c>
      <c r="G246" s="11">
        <v>3965.2499999999995</v>
      </c>
      <c r="H246" s="11">
        <v>4758.2999999999993</v>
      </c>
    </row>
    <row r="247" spans="1:8" ht="13.8" x14ac:dyDescent="0.3">
      <c r="A247" s="8" t="s">
        <v>76</v>
      </c>
      <c r="B247" s="8" t="s">
        <v>1808</v>
      </c>
      <c r="C247" s="8" t="s">
        <v>101</v>
      </c>
      <c r="D247" s="10">
        <v>0.54810000000000003</v>
      </c>
      <c r="E247" s="11">
        <v>2055.375</v>
      </c>
      <c r="F247" s="11">
        <v>2466.4499999999998</v>
      </c>
      <c r="G247" s="11">
        <v>4110.75</v>
      </c>
      <c r="H247" s="11">
        <v>4932.8999999999996</v>
      </c>
    </row>
    <row r="248" spans="1:8" ht="13.8" x14ac:dyDescent="0.3">
      <c r="A248" s="8" t="s">
        <v>76</v>
      </c>
      <c r="B248" s="8" t="s">
        <v>1809</v>
      </c>
      <c r="C248" s="8" t="s">
        <v>1806</v>
      </c>
      <c r="D248" s="10">
        <v>0.65429999999999999</v>
      </c>
      <c r="E248" s="11">
        <v>2453.625</v>
      </c>
      <c r="F248" s="11">
        <v>2944.35</v>
      </c>
      <c r="G248" s="11">
        <v>4907.25</v>
      </c>
      <c r="H248" s="11">
        <v>5888.7</v>
      </c>
    </row>
    <row r="249" spans="1:8" ht="13.8" x14ac:dyDescent="0.3">
      <c r="A249" s="8" t="s">
        <v>76</v>
      </c>
      <c r="B249" s="8" t="s">
        <v>1810</v>
      </c>
      <c r="C249" s="8" t="s">
        <v>1802</v>
      </c>
      <c r="D249" s="10">
        <v>0.57820000000000005</v>
      </c>
      <c r="E249" s="11">
        <v>2168.25</v>
      </c>
      <c r="F249" s="11">
        <v>2601.9</v>
      </c>
      <c r="G249" s="11">
        <v>4336.5</v>
      </c>
      <c r="H249" s="11">
        <v>5203.8</v>
      </c>
    </row>
    <row r="250" spans="1:8" ht="13.8" x14ac:dyDescent="0.3">
      <c r="A250" s="8" t="s">
        <v>76</v>
      </c>
      <c r="B250" s="8" t="s">
        <v>1811</v>
      </c>
      <c r="C250" s="8" t="s">
        <v>771</v>
      </c>
      <c r="D250" s="10">
        <v>0.61919999999999997</v>
      </c>
      <c r="E250" s="11">
        <v>2322</v>
      </c>
      <c r="F250" s="11">
        <v>2786.3999999999996</v>
      </c>
      <c r="G250" s="11">
        <v>4644</v>
      </c>
      <c r="H250" s="11">
        <v>5572.7999999999993</v>
      </c>
    </row>
    <row r="251" spans="1:8" ht="13.8" x14ac:dyDescent="0.3">
      <c r="A251" s="8" t="s">
        <v>76</v>
      </c>
      <c r="B251" s="8" t="s">
        <v>1812</v>
      </c>
      <c r="C251" s="8" t="s">
        <v>1802</v>
      </c>
      <c r="D251" s="10">
        <v>0.627</v>
      </c>
      <c r="E251" s="11">
        <v>2351.25</v>
      </c>
      <c r="F251" s="11">
        <v>2821.5</v>
      </c>
      <c r="G251" s="11">
        <v>4702.5</v>
      </c>
      <c r="H251" s="11">
        <v>5643</v>
      </c>
    </row>
    <row r="252" spans="1:8" ht="13.8" x14ac:dyDescent="0.3">
      <c r="A252" s="8" t="s">
        <v>76</v>
      </c>
      <c r="B252" s="8" t="s">
        <v>1813</v>
      </c>
      <c r="C252" s="8" t="s">
        <v>392</v>
      </c>
      <c r="D252" s="10">
        <v>0.61170000000000002</v>
      </c>
      <c r="E252" s="11">
        <v>2293.875</v>
      </c>
      <c r="F252" s="11">
        <v>2752.65</v>
      </c>
      <c r="G252" s="11">
        <v>4587.75</v>
      </c>
      <c r="H252" s="11">
        <v>5505.3</v>
      </c>
    </row>
    <row r="253" spans="1:8" ht="13.8" x14ac:dyDescent="0.3">
      <c r="A253" s="8" t="s">
        <v>76</v>
      </c>
      <c r="B253" s="8" t="s">
        <v>1814</v>
      </c>
      <c r="C253" s="8" t="s">
        <v>59</v>
      </c>
      <c r="D253" s="10">
        <v>0.71419999999999995</v>
      </c>
      <c r="E253" s="11">
        <v>2678.25</v>
      </c>
      <c r="F253" s="11">
        <v>3213.8999999999996</v>
      </c>
      <c r="G253" s="11">
        <v>5356.5</v>
      </c>
      <c r="H253" s="11">
        <v>6427.7999999999993</v>
      </c>
    </row>
    <row r="254" spans="1:8" ht="13.8" x14ac:dyDescent="0.3">
      <c r="A254" s="8" t="s">
        <v>76</v>
      </c>
      <c r="B254" s="8" t="s">
        <v>1815</v>
      </c>
      <c r="C254" s="8" t="s">
        <v>1806</v>
      </c>
      <c r="D254" s="10">
        <v>0.75519999999999998</v>
      </c>
      <c r="E254" s="11">
        <v>2832</v>
      </c>
      <c r="F254" s="11">
        <v>3398.3999999999996</v>
      </c>
      <c r="G254" s="11">
        <v>5664</v>
      </c>
      <c r="H254" s="11">
        <v>6796.7999999999993</v>
      </c>
    </row>
    <row r="255" spans="1:8" ht="13.8" x14ac:dyDescent="0.3">
      <c r="A255" s="8" t="s">
        <v>76</v>
      </c>
      <c r="B255" s="8" t="s">
        <v>1816</v>
      </c>
      <c r="C255" s="8" t="s">
        <v>87</v>
      </c>
      <c r="D255" s="10">
        <v>0.86919999999999997</v>
      </c>
      <c r="E255" s="11">
        <v>3259.5</v>
      </c>
      <c r="F255" s="11">
        <v>3911.4</v>
      </c>
      <c r="G255" s="11">
        <v>6519</v>
      </c>
      <c r="H255" s="11">
        <v>7822.8</v>
      </c>
    </row>
    <row r="256" spans="1:8" ht="13.8" x14ac:dyDescent="0.3">
      <c r="A256" s="8" t="s">
        <v>76</v>
      </c>
      <c r="B256" s="8" t="s">
        <v>1817</v>
      </c>
      <c r="C256" s="8" t="s">
        <v>84</v>
      </c>
      <c r="D256" s="10">
        <v>0.50209999999999999</v>
      </c>
      <c r="E256" s="11">
        <v>1882.875</v>
      </c>
      <c r="F256" s="11">
        <v>2259.4499999999998</v>
      </c>
      <c r="G256" s="11">
        <v>3765.75</v>
      </c>
      <c r="H256" s="11">
        <v>4518.8999999999996</v>
      </c>
    </row>
    <row r="257" spans="1:8" ht="13.8" x14ac:dyDescent="0.3">
      <c r="A257" s="8" t="s">
        <v>76</v>
      </c>
      <c r="B257" s="8" t="s">
        <v>83</v>
      </c>
      <c r="C257" s="8" t="s">
        <v>84</v>
      </c>
      <c r="D257" s="10">
        <v>0.55720000000000003</v>
      </c>
      <c r="E257" s="11">
        <v>2089.5</v>
      </c>
      <c r="F257" s="11">
        <v>2507.4</v>
      </c>
      <c r="G257" s="11">
        <v>4179</v>
      </c>
      <c r="H257" s="11">
        <v>5014.8</v>
      </c>
    </row>
    <row r="258" spans="1:8" ht="13.8" x14ac:dyDescent="0.3">
      <c r="A258" s="8" t="s">
        <v>76</v>
      </c>
      <c r="B258" s="8" t="s">
        <v>83</v>
      </c>
      <c r="C258" s="8" t="s">
        <v>85</v>
      </c>
      <c r="D258" s="10">
        <v>0.55220000000000002</v>
      </c>
      <c r="E258" s="11">
        <v>2070.75</v>
      </c>
      <c r="F258" s="11">
        <v>2484.9</v>
      </c>
      <c r="G258" s="11">
        <v>4141.5</v>
      </c>
      <c r="H258" s="11">
        <v>4969.8</v>
      </c>
    </row>
    <row r="259" spans="1:8" ht="13.8" x14ac:dyDescent="0.3">
      <c r="A259" s="8" t="s">
        <v>76</v>
      </c>
      <c r="B259" s="8" t="s">
        <v>86</v>
      </c>
      <c r="C259" s="8" t="s">
        <v>84</v>
      </c>
      <c r="D259" s="10">
        <v>0.52239999999999998</v>
      </c>
      <c r="E259" s="11">
        <v>1959</v>
      </c>
      <c r="F259" s="11">
        <v>2350.8000000000002</v>
      </c>
      <c r="G259" s="11">
        <v>3918</v>
      </c>
      <c r="H259" s="11">
        <v>4701.6000000000004</v>
      </c>
    </row>
    <row r="260" spans="1:8" ht="13.8" x14ac:dyDescent="0.3">
      <c r="A260" s="8" t="s">
        <v>76</v>
      </c>
      <c r="B260" s="8" t="s">
        <v>86</v>
      </c>
      <c r="C260" s="8" t="s">
        <v>88</v>
      </c>
      <c r="D260" s="10">
        <v>0.55840000000000001</v>
      </c>
      <c r="E260" s="11">
        <v>2094</v>
      </c>
      <c r="F260" s="11">
        <v>2512.8000000000002</v>
      </c>
      <c r="G260" s="11">
        <v>4188</v>
      </c>
      <c r="H260" s="11">
        <v>5025.6000000000004</v>
      </c>
    </row>
    <row r="261" spans="1:8" ht="13.8" x14ac:dyDescent="0.3">
      <c r="A261" s="8" t="s">
        <v>76</v>
      </c>
      <c r="B261" s="8" t="s">
        <v>86</v>
      </c>
      <c r="C261" s="8" t="s">
        <v>85</v>
      </c>
      <c r="D261" s="10">
        <v>0.54259999999999997</v>
      </c>
      <c r="E261" s="11">
        <v>2034.75</v>
      </c>
      <c r="F261" s="11">
        <v>2441.6999999999998</v>
      </c>
      <c r="G261" s="11">
        <v>4069.5</v>
      </c>
      <c r="H261" s="11">
        <v>4883.3999999999996</v>
      </c>
    </row>
    <row r="262" spans="1:8" ht="13.8" x14ac:dyDescent="0.3">
      <c r="A262" s="8" t="s">
        <v>76</v>
      </c>
      <c r="B262" s="8" t="s">
        <v>1818</v>
      </c>
      <c r="C262" s="8" t="s">
        <v>85</v>
      </c>
      <c r="D262" s="10">
        <v>0.56979999999999997</v>
      </c>
      <c r="E262" s="11">
        <v>2136.75</v>
      </c>
      <c r="F262" s="11">
        <v>2564.1</v>
      </c>
      <c r="G262" s="11">
        <v>4273.5</v>
      </c>
      <c r="H262" s="11">
        <v>5128.2</v>
      </c>
    </row>
    <row r="263" spans="1:8" ht="13.8" x14ac:dyDescent="0.3">
      <c r="A263" s="8" t="s">
        <v>76</v>
      </c>
      <c r="B263" s="8" t="s">
        <v>89</v>
      </c>
      <c r="C263" s="8" t="s">
        <v>84</v>
      </c>
      <c r="D263" s="10">
        <v>0.54690000000000005</v>
      </c>
      <c r="E263" s="11">
        <v>2050.875</v>
      </c>
      <c r="F263" s="11">
        <v>2461.0500000000002</v>
      </c>
      <c r="G263" s="11">
        <v>4101.75</v>
      </c>
      <c r="H263" s="11">
        <v>4922.1000000000004</v>
      </c>
    </row>
    <row r="264" spans="1:8" ht="13.8" x14ac:dyDescent="0.3">
      <c r="A264" s="8" t="s">
        <v>76</v>
      </c>
      <c r="B264" s="8" t="s">
        <v>89</v>
      </c>
      <c r="C264" s="8" t="s">
        <v>90</v>
      </c>
      <c r="D264" s="10">
        <v>0.58450000000000002</v>
      </c>
      <c r="E264" s="11">
        <v>2191.875</v>
      </c>
      <c r="F264" s="11">
        <v>2630.25</v>
      </c>
      <c r="G264" s="11">
        <v>4383.75</v>
      </c>
      <c r="H264" s="11">
        <v>5260.5</v>
      </c>
    </row>
    <row r="265" spans="1:8" ht="13.8" x14ac:dyDescent="0.3">
      <c r="A265" s="8" t="s">
        <v>76</v>
      </c>
      <c r="B265" s="8" t="s">
        <v>89</v>
      </c>
      <c r="C265" s="8" t="s">
        <v>85</v>
      </c>
      <c r="D265" s="10">
        <v>0.56679999999999997</v>
      </c>
      <c r="E265" s="11">
        <v>2125.5</v>
      </c>
      <c r="F265" s="11">
        <v>2550.6</v>
      </c>
      <c r="G265" s="11">
        <v>4251</v>
      </c>
      <c r="H265" s="11">
        <v>5101.2</v>
      </c>
    </row>
    <row r="266" spans="1:8" ht="13.8" x14ac:dyDescent="0.3">
      <c r="A266" s="8" t="s">
        <v>76</v>
      </c>
      <c r="B266" s="8" t="s">
        <v>91</v>
      </c>
      <c r="C266" s="8" t="s">
        <v>84</v>
      </c>
      <c r="D266" s="10">
        <v>0.58819999999999995</v>
      </c>
      <c r="E266" s="11">
        <v>2205.75</v>
      </c>
      <c r="F266" s="11">
        <v>2646.8999999999996</v>
      </c>
      <c r="G266" s="11">
        <v>4411.5</v>
      </c>
      <c r="H266" s="11">
        <v>5293.7999999999993</v>
      </c>
    </row>
    <row r="267" spans="1:8" ht="13.8" x14ac:dyDescent="0.3">
      <c r="A267" s="8" t="s">
        <v>76</v>
      </c>
      <c r="B267" s="8" t="s">
        <v>92</v>
      </c>
      <c r="C267" s="8" t="s">
        <v>88</v>
      </c>
      <c r="D267" s="10">
        <v>0.61929999999999996</v>
      </c>
      <c r="E267" s="11">
        <v>2322.375</v>
      </c>
      <c r="F267" s="11">
        <v>2786.85</v>
      </c>
      <c r="G267" s="11">
        <v>4644.75</v>
      </c>
      <c r="H267" s="11">
        <v>5573.7</v>
      </c>
    </row>
    <row r="268" spans="1:8" ht="13.8" x14ac:dyDescent="0.3">
      <c r="A268" s="8" t="s">
        <v>76</v>
      </c>
      <c r="B268" s="8" t="s">
        <v>93</v>
      </c>
      <c r="C268" s="8" t="s">
        <v>84</v>
      </c>
      <c r="D268" s="10">
        <v>0.58399999999999996</v>
      </c>
      <c r="E268" s="11">
        <v>2190</v>
      </c>
      <c r="F268" s="11">
        <v>2628</v>
      </c>
      <c r="G268" s="11">
        <v>4380</v>
      </c>
      <c r="H268" s="11">
        <v>5256</v>
      </c>
    </row>
    <row r="269" spans="1:8" ht="13.8" x14ac:dyDescent="0.3">
      <c r="A269" s="8" t="s">
        <v>76</v>
      </c>
      <c r="B269" s="8" t="s">
        <v>93</v>
      </c>
      <c r="C269" s="8" t="s">
        <v>85</v>
      </c>
      <c r="D269" s="10">
        <v>0.61129999999999995</v>
      </c>
      <c r="E269" s="11">
        <v>2292.375</v>
      </c>
      <c r="F269" s="11">
        <v>2750.8499999999995</v>
      </c>
      <c r="G269" s="11">
        <v>4584.75</v>
      </c>
      <c r="H269" s="11">
        <v>5501.6999999999989</v>
      </c>
    </row>
    <row r="270" spans="1:8" ht="13.8" x14ac:dyDescent="0.3">
      <c r="A270" s="8" t="s">
        <v>76</v>
      </c>
      <c r="B270" s="8" t="s">
        <v>1819</v>
      </c>
      <c r="C270" s="8" t="s">
        <v>84</v>
      </c>
      <c r="D270" s="10">
        <v>0.59860000000000002</v>
      </c>
      <c r="E270" s="11">
        <v>2244.75</v>
      </c>
      <c r="F270" s="11">
        <v>2693.7</v>
      </c>
      <c r="G270" s="11">
        <v>4489.5</v>
      </c>
      <c r="H270" s="11">
        <v>5387.4</v>
      </c>
    </row>
    <row r="271" spans="1:8" ht="13.8" x14ac:dyDescent="0.3">
      <c r="A271" s="8" t="s">
        <v>76</v>
      </c>
      <c r="B271" s="8" t="s">
        <v>1819</v>
      </c>
      <c r="C271" s="8" t="s">
        <v>85</v>
      </c>
      <c r="D271" s="10">
        <v>0.5988</v>
      </c>
      <c r="E271" s="11">
        <v>2245.5</v>
      </c>
      <c r="F271" s="11">
        <v>2694.6</v>
      </c>
      <c r="G271" s="11">
        <v>4491</v>
      </c>
      <c r="H271" s="11">
        <v>5389.2</v>
      </c>
    </row>
    <row r="272" spans="1:8" ht="13.8" x14ac:dyDescent="0.3">
      <c r="A272" s="8" t="s">
        <v>76</v>
      </c>
      <c r="B272" s="8" t="s">
        <v>1820</v>
      </c>
      <c r="C272" s="8" t="s">
        <v>85</v>
      </c>
      <c r="D272" s="10">
        <v>0.60450000000000004</v>
      </c>
      <c r="E272" s="11">
        <v>2266.875</v>
      </c>
      <c r="F272" s="11">
        <v>2720.25</v>
      </c>
      <c r="G272" s="11">
        <v>4533.75</v>
      </c>
      <c r="H272" s="11">
        <v>5440.5</v>
      </c>
    </row>
    <row r="273" spans="1:8" ht="13.8" x14ac:dyDescent="0.3">
      <c r="A273" s="8" t="s">
        <v>76</v>
      </c>
      <c r="B273" s="8" t="s">
        <v>1821</v>
      </c>
      <c r="C273" s="8" t="s">
        <v>84</v>
      </c>
      <c r="D273" s="10">
        <v>0.65620000000000001</v>
      </c>
      <c r="E273" s="11">
        <v>2460.75</v>
      </c>
      <c r="F273" s="11">
        <v>2952.9</v>
      </c>
      <c r="G273" s="11">
        <v>4921.5</v>
      </c>
      <c r="H273" s="11">
        <v>5905.8</v>
      </c>
    </row>
    <row r="274" spans="1:8" ht="13.8" x14ac:dyDescent="0.3">
      <c r="A274" s="8" t="s">
        <v>76</v>
      </c>
      <c r="B274" s="8" t="s">
        <v>1822</v>
      </c>
      <c r="C274" s="8" t="s">
        <v>84</v>
      </c>
      <c r="D274" s="10">
        <v>0.68059999999999998</v>
      </c>
      <c r="E274" s="11">
        <v>2552.25</v>
      </c>
      <c r="F274" s="11">
        <v>3062.7</v>
      </c>
      <c r="G274" s="11">
        <v>5104.5</v>
      </c>
      <c r="H274" s="11">
        <v>6125.4</v>
      </c>
    </row>
    <row r="275" spans="1:8" ht="13.8" x14ac:dyDescent="0.3">
      <c r="A275" s="8" t="s">
        <v>76</v>
      </c>
      <c r="B275" s="8" t="s">
        <v>1823</v>
      </c>
      <c r="C275" s="8" t="s">
        <v>87</v>
      </c>
      <c r="D275" s="10">
        <v>0.72199999999999998</v>
      </c>
      <c r="E275" s="11">
        <v>2707.5</v>
      </c>
      <c r="F275" s="11">
        <v>3249</v>
      </c>
      <c r="G275" s="11">
        <v>5415</v>
      </c>
      <c r="H275" s="11">
        <v>6498</v>
      </c>
    </row>
    <row r="276" spans="1:8" ht="13.8" x14ac:dyDescent="0.3">
      <c r="A276" s="8" t="s">
        <v>76</v>
      </c>
      <c r="B276" s="8" t="s">
        <v>1823</v>
      </c>
      <c r="C276" s="8" t="s">
        <v>88</v>
      </c>
      <c r="D276" s="10">
        <v>0.70189999999999997</v>
      </c>
      <c r="E276" s="11">
        <v>2632.125</v>
      </c>
      <c r="F276" s="11">
        <v>3158.5499999999997</v>
      </c>
      <c r="G276" s="11">
        <v>5264.25</v>
      </c>
      <c r="H276" s="11">
        <v>6317.0999999999995</v>
      </c>
    </row>
    <row r="277" spans="1:8" ht="13.8" x14ac:dyDescent="0.3">
      <c r="A277" s="8" t="s">
        <v>76</v>
      </c>
      <c r="B277" s="8" t="s">
        <v>1824</v>
      </c>
      <c r="C277" s="8" t="s">
        <v>1825</v>
      </c>
      <c r="D277" s="10">
        <v>0.83630000000000004</v>
      </c>
      <c r="E277" s="11">
        <v>3136.125</v>
      </c>
      <c r="F277" s="11">
        <v>3763.35</v>
      </c>
      <c r="G277" s="11">
        <v>6272.25</v>
      </c>
      <c r="H277" s="11">
        <v>7526.7</v>
      </c>
    </row>
    <row r="278" spans="1:8" ht="13.8" x14ac:dyDescent="0.3">
      <c r="A278" s="8" t="s">
        <v>76</v>
      </c>
      <c r="B278" s="8" t="s">
        <v>1826</v>
      </c>
      <c r="C278" s="8" t="s">
        <v>88</v>
      </c>
      <c r="D278" s="10">
        <v>0.84670000000000001</v>
      </c>
      <c r="E278" s="11">
        <v>3175.125</v>
      </c>
      <c r="F278" s="11">
        <v>3810.15</v>
      </c>
      <c r="G278" s="11">
        <v>6350.25</v>
      </c>
      <c r="H278" s="11">
        <v>7620.3</v>
      </c>
    </row>
    <row r="279" spans="1:8" ht="13.8" x14ac:dyDescent="0.3">
      <c r="A279" s="8" t="s">
        <v>76</v>
      </c>
      <c r="B279" s="8" t="s">
        <v>1827</v>
      </c>
      <c r="C279" s="8" t="s">
        <v>386</v>
      </c>
      <c r="D279" s="10">
        <v>0.55100000000000005</v>
      </c>
      <c r="E279" s="11">
        <v>2066.25</v>
      </c>
      <c r="F279" s="11">
        <v>2479.5</v>
      </c>
      <c r="G279" s="11">
        <v>4132.5</v>
      </c>
      <c r="H279" s="11">
        <v>4959</v>
      </c>
    </row>
    <row r="280" spans="1:8" ht="13.8" x14ac:dyDescent="0.3">
      <c r="A280" s="8" t="s">
        <v>76</v>
      </c>
      <c r="B280" s="8" t="s">
        <v>1828</v>
      </c>
      <c r="C280" s="8" t="s">
        <v>350</v>
      </c>
      <c r="D280" s="10">
        <v>0.56659999999999999</v>
      </c>
      <c r="E280" s="11">
        <v>2124.75</v>
      </c>
      <c r="F280" s="11">
        <v>2549.6999999999998</v>
      </c>
      <c r="G280" s="11">
        <v>4249.5</v>
      </c>
      <c r="H280" s="11">
        <v>5099.3999999999996</v>
      </c>
    </row>
    <row r="281" spans="1:8" ht="13.8" x14ac:dyDescent="0.3">
      <c r="A281" s="8" t="s">
        <v>76</v>
      </c>
      <c r="B281" s="8" t="s">
        <v>1829</v>
      </c>
      <c r="C281" s="8" t="s">
        <v>350</v>
      </c>
      <c r="D281" s="10">
        <v>0.56010000000000004</v>
      </c>
      <c r="E281" s="11">
        <v>2100.375</v>
      </c>
      <c r="F281" s="11">
        <v>2520.4500000000003</v>
      </c>
      <c r="G281" s="11">
        <v>4200.75</v>
      </c>
      <c r="H281" s="11">
        <v>5040.9000000000005</v>
      </c>
    </row>
    <row r="282" spans="1:8" ht="13.8" x14ac:dyDescent="0.3">
      <c r="A282" s="8" t="s">
        <v>76</v>
      </c>
      <c r="B282" s="8" t="s">
        <v>1831</v>
      </c>
      <c r="C282" s="8" t="s">
        <v>350</v>
      </c>
      <c r="D282" s="10">
        <v>0.57969999999999999</v>
      </c>
      <c r="E282" s="11">
        <v>2173.875</v>
      </c>
      <c r="F282" s="11">
        <v>2608.6499999999996</v>
      </c>
      <c r="G282" s="11">
        <v>4347.75</v>
      </c>
      <c r="H282" s="11">
        <v>5217.2999999999993</v>
      </c>
    </row>
    <row r="283" spans="1:8" ht="13.8" x14ac:dyDescent="0.3">
      <c r="A283" s="8" t="s">
        <v>76</v>
      </c>
      <c r="B283" s="8" t="s">
        <v>1832</v>
      </c>
      <c r="C283" s="8" t="s">
        <v>1830</v>
      </c>
      <c r="D283" s="10">
        <v>0.64480000000000004</v>
      </c>
      <c r="E283" s="11">
        <v>2418</v>
      </c>
      <c r="F283" s="11">
        <v>2901.6</v>
      </c>
      <c r="G283" s="11">
        <v>4836</v>
      </c>
      <c r="H283" s="11">
        <v>5803.2</v>
      </c>
    </row>
    <row r="284" spans="1:8" ht="13.8" x14ac:dyDescent="0.3">
      <c r="A284" s="8" t="s">
        <v>76</v>
      </c>
      <c r="B284" s="8" t="s">
        <v>98</v>
      </c>
      <c r="C284" s="8" t="s">
        <v>386</v>
      </c>
      <c r="D284" s="10">
        <v>0.62970000000000004</v>
      </c>
      <c r="E284" s="11">
        <v>2361.375</v>
      </c>
      <c r="F284" s="11">
        <v>2833.65</v>
      </c>
      <c r="G284" s="11">
        <v>4722.75</v>
      </c>
      <c r="H284" s="11">
        <v>5667.3</v>
      </c>
    </row>
    <row r="285" spans="1:8" ht="13.8" x14ac:dyDescent="0.3">
      <c r="A285" s="8" t="s">
        <v>76</v>
      </c>
      <c r="B285" s="8" t="s">
        <v>1834</v>
      </c>
      <c r="C285" s="8" t="s">
        <v>101</v>
      </c>
      <c r="D285" s="10">
        <v>0.64729999999999999</v>
      </c>
      <c r="E285" s="11">
        <v>2427.375</v>
      </c>
      <c r="F285" s="11">
        <v>2912.85</v>
      </c>
      <c r="G285" s="11">
        <v>4854.75</v>
      </c>
      <c r="H285" s="11">
        <v>5825.7</v>
      </c>
    </row>
    <row r="286" spans="1:8" ht="13.8" x14ac:dyDescent="0.3">
      <c r="A286" s="8" t="s">
        <v>76</v>
      </c>
      <c r="B286" s="8" t="s">
        <v>1835</v>
      </c>
      <c r="C286" s="8" t="s">
        <v>101</v>
      </c>
      <c r="D286" s="10">
        <v>0.67090000000000005</v>
      </c>
      <c r="E286" s="11">
        <v>2515.875</v>
      </c>
      <c r="F286" s="11">
        <v>3019.05</v>
      </c>
      <c r="G286" s="11">
        <v>5031.75</v>
      </c>
      <c r="H286" s="11">
        <v>6038.1</v>
      </c>
    </row>
    <row r="287" spans="1:8" ht="13.8" x14ac:dyDescent="0.3">
      <c r="A287" s="8" t="s">
        <v>76</v>
      </c>
      <c r="B287" s="8" t="s">
        <v>1836</v>
      </c>
      <c r="C287" s="8" t="s">
        <v>1837</v>
      </c>
      <c r="D287" s="10">
        <v>0.65949999999999998</v>
      </c>
      <c r="E287" s="11">
        <v>2473.125</v>
      </c>
      <c r="F287" s="11">
        <v>2967.75</v>
      </c>
      <c r="G287" s="11">
        <v>4946.25</v>
      </c>
      <c r="H287" s="11">
        <v>5935.5</v>
      </c>
    </row>
    <row r="288" spans="1:8" ht="13.8" x14ac:dyDescent="0.3">
      <c r="A288" s="8" t="s">
        <v>76</v>
      </c>
      <c r="B288" s="8" t="s">
        <v>102</v>
      </c>
      <c r="C288" s="8" t="s">
        <v>386</v>
      </c>
      <c r="D288" s="10">
        <v>0.67210000000000003</v>
      </c>
      <c r="E288" s="11">
        <v>2520.375</v>
      </c>
      <c r="F288" s="11">
        <v>3024.4500000000003</v>
      </c>
      <c r="G288" s="11">
        <v>5040.75</v>
      </c>
      <c r="H288" s="11">
        <v>6048.9000000000005</v>
      </c>
    </row>
    <row r="289" spans="1:8" ht="13.8" x14ac:dyDescent="0.3">
      <c r="A289" s="8" t="s">
        <v>76</v>
      </c>
      <c r="B289" s="8" t="s">
        <v>5714</v>
      </c>
      <c r="C289" s="8" t="s">
        <v>103</v>
      </c>
      <c r="D289" s="10">
        <v>0.70640000000000003</v>
      </c>
      <c r="E289" s="11">
        <v>2649</v>
      </c>
      <c r="F289" s="11">
        <v>3178.8</v>
      </c>
      <c r="G289" s="11">
        <v>5298</v>
      </c>
      <c r="H289" s="11">
        <v>6357.6</v>
      </c>
    </row>
    <row r="290" spans="1:8" ht="13.8" x14ac:dyDescent="0.3">
      <c r="A290" s="8" t="s">
        <v>76</v>
      </c>
      <c r="B290" s="8" t="s">
        <v>104</v>
      </c>
      <c r="C290" s="8" t="s">
        <v>103</v>
      </c>
      <c r="D290" s="10">
        <v>0.72870000000000001</v>
      </c>
      <c r="E290" s="11">
        <v>2732.625</v>
      </c>
      <c r="F290" s="11">
        <v>3279.15</v>
      </c>
      <c r="G290" s="11">
        <v>5465.25</v>
      </c>
      <c r="H290" s="11">
        <v>6558.3</v>
      </c>
    </row>
    <row r="291" spans="1:8" ht="13.8" x14ac:dyDescent="0.3">
      <c r="A291" s="8" t="s">
        <v>76</v>
      </c>
      <c r="B291" s="8" t="s">
        <v>1838</v>
      </c>
      <c r="C291" s="8" t="s">
        <v>1839</v>
      </c>
      <c r="D291" s="10">
        <v>0.71340000000000003</v>
      </c>
      <c r="E291" s="11">
        <v>2675.25</v>
      </c>
      <c r="F291" s="11">
        <v>3210.3</v>
      </c>
      <c r="G291" s="11">
        <v>5350.5</v>
      </c>
      <c r="H291" s="11">
        <v>6420.6</v>
      </c>
    </row>
    <row r="292" spans="1:8" ht="13.8" x14ac:dyDescent="0.3">
      <c r="A292" s="8" t="s">
        <v>76</v>
      </c>
      <c r="B292" s="8" t="s">
        <v>1840</v>
      </c>
      <c r="C292" s="8" t="s">
        <v>387</v>
      </c>
      <c r="D292" s="10">
        <v>0.68959999999999999</v>
      </c>
      <c r="E292" s="11">
        <v>2586</v>
      </c>
      <c r="F292" s="11">
        <v>3103.2</v>
      </c>
      <c r="G292" s="11">
        <v>5172</v>
      </c>
      <c r="H292" s="11">
        <v>6206.4</v>
      </c>
    </row>
    <row r="293" spans="1:8" ht="13.8" x14ac:dyDescent="0.3">
      <c r="A293" s="8" t="s">
        <v>76</v>
      </c>
      <c r="B293" s="8" t="s">
        <v>1841</v>
      </c>
      <c r="C293" s="8" t="s">
        <v>386</v>
      </c>
      <c r="D293" s="10">
        <v>0.8448</v>
      </c>
      <c r="E293" s="11">
        <v>3168</v>
      </c>
      <c r="F293" s="11">
        <v>3801.6</v>
      </c>
      <c r="G293" s="11">
        <v>6336</v>
      </c>
      <c r="H293" s="11">
        <v>7603.2</v>
      </c>
    </row>
    <row r="294" spans="1:8" ht="13.8" x14ac:dyDescent="0.3">
      <c r="A294" s="8" t="s">
        <v>76</v>
      </c>
      <c r="B294" s="8" t="s">
        <v>1842</v>
      </c>
      <c r="C294" s="8" t="s">
        <v>103</v>
      </c>
      <c r="D294" s="10">
        <v>0.8095</v>
      </c>
      <c r="E294" s="11">
        <v>3035.625</v>
      </c>
      <c r="F294" s="11">
        <v>3642.7499999999995</v>
      </c>
      <c r="G294" s="11">
        <v>6071.25</v>
      </c>
      <c r="H294" s="11">
        <v>7285.4999999999991</v>
      </c>
    </row>
    <row r="295" spans="1:8" ht="13.8" x14ac:dyDescent="0.3">
      <c r="A295" s="8" t="s">
        <v>76</v>
      </c>
      <c r="B295" s="8" t="s">
        <v>1843</v>
      </c>
      <c r="C295" s="8" t="s">
        <v>123</v>
      </c>
      <c r="D295" s="10">
        <v>0.8155</v>
      </c>
      <c r="E295" s="11">
        <v>3058.125</v>
      </c>
      <c r="F295" s="11">
        <v>3669.7499999999995</v>
      </c>
      <c r="G295" s="11">
        <v>6116.25</v>
      </c>
      <c r="H295" s="11">
        <v>7339.4999999999991</v>
      </c>
    </row>
    <row r="296" spans="1:8" ht="13.8" x14ac:dyDescent="0.3">
      <c r="A296" s="8" t="s">
        <v>76</v>
      </c>
      <c r="B296" s="8" t="s">
        <v>1844</v>
      </c>
      <c r="C296" s="8" t="s">
        <v>123</v>
      </c>
      <c r="D296" s="10">
        <v>0.82769999999999999</v>
      </c>
      <c r="E296" s="11">
        <v>3103.875</v>
      </c>
      <c r="F296" s="11">
        <v>3724.6499999999996</v>
      </c>
      <c r="G296" s="11">
        <v>6207.75</v>
      </c>
      <c r="H296" s="11">
        <v>7449.2999999999993</v>
      </c>
    </row>
    <row r="297" spans="1:8" ht="13.8" x14ac:dyDescent="0.3">
      <c r="A297" s="8" t="s">
        <v>76</v>
      </c>
      <c r="B297" s="8" t="s">
        <v>1845</v>
      </c>
      <c r="C297" s="8" t="s">
        <v>103</v>
      </c>
      <c r="D297" s="10">
        <v>0.82699999999999996</v>
      </c>
      <c r="E297" s="11">
        <v>3101.25</v>
      </c>
      <c r="F297" s="11">
        <v>3721.5</v>
      </c>
      <c r="G297" s="11">
        <v>6202.5</v>
      </c>
      <c r="H297" s="11">
        <v>7443</v>
      </c>
    </row>
    <row r="298" spans="1:8" ht="13.8" x14ac:dyDescent="0.3">
      <c r="A298" s="8" t="s">
        <v>76</v>
      </c>
      <c r="B298" s="8" t="s">
        <v>1846</v>
      </c>
      <c r="C298" s="8" t="s">
        <v>739</v>
      </c>
      <c r="D298" s="10">
        <v>0.76049999999999995</v>
      </c>
      <c r="E298" s="11">
        <v>2851.875</v>
      </c>
      <c r="F298" s="11">
        <v>3422.2499999999995</v>
      </c>
      <c r="G298" s="11">
        <v>5703.75</v>
      </c>
      <c r="H298" s="11">
        <v>6844.4999999999991</v>
      </c>
    </row>
    <row r="299" spans="1:8" ht="13.8" x14ac:dyDescent="0.3">
      <c r="A299" s="8" t="s">
        <v>76</v>
      </c>
      <c r="B299" s="8" t="s">
        <v>1847</v>
      </c>
      <c r="C299" s="8" t="s">
        <v>739</v>
      </c>
      <c r="D299" s="10">
        <v>0.78390000000000004</v>
      </c>
      <c r="E299" s="11">
        <v>2939.625</v>
      </c>
      <c r="F299" s="11">
        <v>3527.5499999999997</v>
      </c>
      <c r="G299" s="11">
        <v>5879.25</v>
      </c>
      <c r="H299" s="11">
        <v>7055.0999999999995</v>
      </c>
    </row>
    <row r="300" spans="1:8" ht="13.8" x14ac:dyDescent="0.3">
      <c r="A300" s="8" t="s">
        <v>76</v>
      </c>
      <c r="B300" s="8" t="s">
        <v>110</v>
      </c>
      <c r="C300" s="8" t="s">
        <v>103</v>
      </c>
      <c r="D300" s="10">
        <v>0.82369999999999999</v>
      </c>
      <c r="E300" s="11">
        <v>3088.875</v>
      </c>
      <c r="F300" s="11">
        <v>3706.65</v>
      </c>
      <c r="G300" s="11">
        <v>6177.75</v>
      </c>
      <c r="H300" s="11">
        <v>7413.3</v>
      </c>
    </row>
    <row r="301" spans="1:8" ht="13.8" x14ac:dyDescent="0.3">
      <c r="A301" s="8" t="s">
        <v>76</v>
      </c>
      <c r="B301" s="8" t="s">
        <v>111</v>
      </c>
      <c r="C301" s="8" t="s">
        <v>103</v>
      </c>
      <c r="D301" s="10">
        <v>0.84799999999999998</v>
      </c>
      <c r="E301" s="11">
        <v>3180</v>
      </c>
      <c r="F301" s="11">
        <v>3815.9999999999995</v>
      </c>
      <c r="G301" s="11">
        <v>6360</v>
      </c>
      <c r="H301" s="11">
        <v>7631.9999999999991</v>
      </c>
    </row>
    <row r="302" spans="1:8" ht="13.8" x14ac:dyDescent="0.3">
      <c r="A302" s="8" t="s">
        <v>76</v>
      </c>
      <c r="B302" s="8" t="s">
        <v>1848</v>
      </c>
      <c r="C302" s="8" t="s">
        <v>739</v>
      </c>
      <c r="D302" s="10">
        <v>0.77339999999999998</v>
      </c>
      <c r="E302" s="11">
        <v>2900.25</v>
      </c>
      <c r="F302" s="11">
        <v>3480.2999999999997</v>
      </c>
      <c r="G302" s="11">
        <v>5800.5</v>
      </c>
      <c r="H302" s="11">
        <v>6960.5999999999995</v>
      </c>
    </row>
    <row r="303" spans="1:8" ht="13.8" x14ac:dyDescent="0.3">
      <c r="A303" s="8" t="s">
        <v>76</v>
      </c>
      <c r="B303" s="8" t="s">
        <v>1849</v>
      </c>
      <c r="C303" s="8" t="s">
        <v>739</v>
      </c>
      <c r="D303" s="10">
        <v>0.80049999999999999</v>
      </c>
      <c r="E303" s="11">
        <v>3001.875</v>
      </c>
      <c r="F303" s="11">
        <v>3602.2499999999995</v>
      </c>
      <c r="G303" s="11">
        <v>6003.75</v>
      </c>
      <c r="H303" s="11">
        <v>7204.4999999999991</v>
      </c>
    </row>
    <row r="304" spans="1:8" ht="13.8" x14ac:dyDescent="0.3">
      <c r="A304" s="8" t="s">
        <v>76</v>
      </c>
      <c r="B304" s="8" t="s">
        <v>1850</v>
      </c>
      <c r="C304" s="8" t="s">
        <v>59</v>
      </c>
      <c r="D304" s="10">
        <v>0.64329999999999998</v>
      </c>
      <c r="E304" s="11">
        <v>2412.375</v>
      </c>
      <c r="F304" s="11">
        <v>2894.85</v>
      </c>
      <c r="G304" s="11">
        <v>4824.75</v>
      </c>
      <c r="H304" s="11">
        <v>5789.7</v>
      </c>
    </row>
    <row r="305" spans="1:8" ht="13.8" x14ac:dyDescent="0.3">
      <c r="A305" s="8" t="s">
        <v>76</v>
      </c>
      <c r="B305" s="8" t="s">
        <v>1850</v>
      </c>
      <c r="C305" s="8" t="s">
        <v>90</v>
      </c>
      <c r="D305" s="10">
        <v>0.64829999999999999</v>
      </c>
      <c r="E305" s="11">
        <v>2431.125</v>
      </c>
      <c r="F305" s="11">
        <v>2917.35</v>
      </c>
      <c r="G305" s="11">
        <v>4862.25</v>
      </c>
      <c r="H305" s="11">
        <v>5834.7</v>
      </c>
    </row>
    <row r="306" spans="1:8" ht="13.8" x14ac:dyDescent="0.3">
      <c r="A306" s="8" t="s">
        <v>76</v>
      </c>
      <c r="B306" s="8" t="s">
        <v>112</v>
      </c>
      <c r="C306" s="8" t="s">
        <v>113</v>
      </c>
      <c r="D306" s="10">
        <v>0.72640000000000005</v>
      </c>
      <c r="E306" s="11">
        <v>2724</v>
      </c>
      <c r="F306" s="11">
        <v>3268.8</v>
      </c>
      <c r="G306" s="11">
        <v>5448</v>
      </c>
      <c r="H306" s="11">
        <v>6537.6</v>
      </c>
    </row>
    <row r="307" spans="1:8" ht="13.8" x14ac:dyDescent="0.3">
      <c r="A307" s="8" t="s">
        <v>76</v>
      </c>
      <c r="B307" s="8" t="s">
        <v>115</v>
      </c>
      <c r="C307" s="8" t="s">
        <v>113</v>
      </c>
      <c r="D307" s="10">
        <v>0.66620000000000001</v>
      </c>
      <c r="E307" s="11">
        <v>2498.25</v>
      </c>
      <c r="F307" s="11">
        <v>2997.9</v>
      </c>
      <c r="G307" s="11">
        <v>4996.5</v>
      </c>
      <c r="H307" s="11">
        <v>5995.8</v>
      </c>
    </row>
    <row r="308" spans="1:8" ht="13.8" x14ac:dyDescent="0.3">
      <c r="A308" s="8" t="s">
        <v>76</v>
      </c>
      <c r="B308" s="8" t="s">
        <v>1851</v>
      </c>
      <c r="C308" s="8" t="s">
        <v>59</v>
      </c>
      <c r="D308" s="10">
        <v>0.67300000000000004</v>
      </c>
      <c r="E308" s="11">
        <v>2523.75</v>
      </c>
      <c r="F308" s="11">
        <v>3028.5</v>
      </c>
      <c r="G308" s="11">
        <v>5047.5</v>
      </c>
      <c r="H308" s="11">
        <v>6057</v>
      </c>
    </row>
    <row r="309" spans="1:8" ht="13.8" x14ac:dyDescent="0.3">
      <c r="A309" s="8" t="s">
        <v>76</v>
      </c>
      <c r="B309" s="8" t="s">
        <v>1852</v>
      </c>
      <c r="C309" s="8" t="s">
        <v>87</v>
      </c>
      <c r="D309" s="10">
        <v>0.75680000000000003</v>
      </c>
      <c r="E309" s="11">
        <v>2838</v>
      </c>
      <c r="F309" s="11">
        <v>3405.6</v>
      </c>
      <c r="G309" s="11">
        <v>5676</v>
      </c>
      <c r="H309" s="11">
        <v>6811.2</v>
      </c>
    </row>
    <row r="310" spans="1:8" ht="13.8" x14ac:dyDescent="0.3">
      <c r="A310" s="8" t="s">
        <v>76</v>
      </c>
      <c r="B310" s="8" t="s">
        <v>1852</v>
      </c>
      <c r="C310" s="8" t="s">
        <v>59</v>
      </c>
      <c r="D310" s="10">
        <v>0.70089999999999997</v>
      </c>
      <c r="E310" s="11">
        <v>2628.375</v>
      </c>
      <c r="F310" s="11">
        <v>3154.0499999999997</v>
      </c>
      <c r="G310" s="11">
        <v>5256.75</v>
      </c>
      <c r="H310" s="11">
        <v>6308.0999999999995</v>
      </c>
    </row>
    <row r="311" spans="1:8" ht="13.8" x14ac:dyDescent="0.3">
      <c r="A311" s="8" t="s">
        <v>76</v>
      </c>
      <c r="B311" s="8" t="s">
        <v>1852</v>
      </c>
      <c r="C311" s="8" t="s">
        <v>90</v>
      </c>
      <c r="D311" s="10">
        <v>0.70189999999999997</v>
      </c>
      <c r="E311" s="11">
        <v>2632.125</v>
      </c>
      <c r="F311" s="11">
        <v>3158.5499999999997</v>
      </c>
      <c r="G311" s="11">
        <v>5264.25</v>
      </c>
      <c r="H311" s="11">
        <v>6317.0999999999995</v>
      </c>
    </row>
    <row r="312" spans="1:8" ht="13.8" x14ac:dyDescent="0.3">
      <c r="A312" s="8" t="s">
        <v>76</v>
      </c>
      <c r="B312" s="8" t="s">
        <v>1853</v>
      </c>
      <c r="C312" s="8" t="s">
        <v>59</v>
      </c>
      <c r="D312" s="10">
        <v>0.72789999999999999</v>
      </c>
      <c r="E312" s="11">
        <v>2729.625</v>
      </c>
      <c r="F312" s="11">
        <v>3275.5499999999997</v>
      </c>
      <c r="G312" s="11">
        <v>5459.25</v>
      </c>
      <c r="H312" s="11">
        <v>6551.0999999999995</v>
      </c>
    </row>
    <row r="313" spans="1:8" ht="13.8" x14ac:dyDescent="0.3">
      <c r="A313" s="8" t="s">
        <v>76</v>
      </c>
      <c r="B313" s="8" t="s">
        <v>1853</v>
      </c>
      <c r="C313" s="8" t="s">
        <v>90</v>
      </c>
      <c r="D313" s="10">
        <v>0.72789999999999999</v>
      </c>
      <c r="E313" s="11">
        <v>2729.625</v>
      </c>
      <c r="F313" s="11">
        <v>3275.5499999999997</v>
      </c>
      <c r="G313" s="11">
        <v>5459.25</v>
      </c>
      <c r="H313" s="11">
        <v>6551.0999999999995</v>
      </c>
    </row>
    <row r="314" spans="1:8" ht="13.8" x14ac:dyDescent="0.3">
      <c r="A314" s="8" t="s">
        <v>76</v>
      </c>
      <c r="B314" s="8" t="s">
        <v>1854</v>
      </c>
      <c r="C314" s="8" t="s">
        <v>87</v>
      </c>
      <c r="D314" s="10">
        <v>0.79279999999999995</v>
      </c>
      <c r="E314" s="11">
        <v>2973</v>
      </c>
      <c r="F314" s="11">
        <v>3567.5999999999995</v>
      </c>
      <c r="G314" s="11">
        <v>5946</v>
      </c>
      <c r="H314" s="11">
        <v>7135.1999999999989</v>
      </c>
    </row>
    <row r="315" spans="1:8" ht="13.8" x14ac:dyDescent="0.3">
      <c r="A315" s="8" t="s">
        <v>76</v>
      </c>
      <c r="B315" s="8" t="s">
        <v>1854</v>
      </c>
      <c r="C315" s="8" t="s">
        <v>59</v>
      </c>
      <c r="D315" s="10">
        <v>0.72960000000000003</v>
      </c>
      <c r="E315" s="11">
        <v>2736</v>
      </c>
      <c r="F315" s="11">
        <v>3283.2</v>
      </c>
      <c r="G315" s="11">
        <v>5472</v>
      </c>
      <c r="H315" s="11">
        <v>6566.4</v>
      </c>
    </row>
    <row r="316" spans="1:8" ht="13.8" x14ac:dyDescent="0.3">
      <c r="A316" s="8" t="s">
        <v>76</v>
      </c>
      <c r="B316" s="8" t="s">
        <v>1854</v>
      </c>
      <c r="C316" s="8" t="s">
        <v>90</v>
      </c>
      <c r="D316" s="10">
        <v>0.71250000000000002</v>
      </c>
      <c r="E316" s="11">
        <v>2671.875</v>
      </c>
      <c r="F316" s="11">
        <v>3206.25</v>
      </c>
      <c r="G316" s="11">
        <v>5343.75</v>
      </c>
      <c r="H316" s="11">
        <v>6412.5</v>
      </c>
    </row>
    <row r="317" spans="1:8" ht="13.8" x14ac:dyDescent="0.3">
      <c r="A317" s="8" t="s">
        <v>76</v>
      </c>
      <c r="B317" s="8" t="s">
        <v>116</v>
      </c>
      <c r="C317" s="8" t="s">
        <v>117</v>
      </c>
      <c r="D317" s="10">
        <v>0.78449999999999998</v>
      </c>
      <c r="E317" s="11">
        <v>2941.875</v>
      </c>
      <c r="F317" s="11">
        <v>3530.2499999999995</v>
      </c>
      <c r="G317" s="11">
        <v>5883.75</v>
      </c>
      <c r="H317" s="11">
        <v>7060.4999999999991</v>
      </c>
    </row>
    <row r="318" spans="1:8" ht="13.8" x14ac:dyDescent="0.3">
      <c r="A318" s="8" t="s">
        <v>76</v>
      </c>
      <c r="B318" s="8" t="s">
        <v>5715</v>
      </c>
      <c r="C318" s="8" t="s">
        <v>5716</v>
      </c>
      <c r="D318" s="10">
        <v>0.8417</v>
      </c>
      <c r="E318" s="11">
        <v>3156.375</v>
      </c>
      <c r="F318" s="11">
        <v>3787.65</v>
      </c>
      <c r="G318" s="11">
        <v>6312.75</v>
      </c>
      <c r="H318" s="11">
        <v>7575.3</v>
      </c>
    </row>
    <row r="319" spans="1:8" ht="13.8" x14ac:dyDescent="0.3">
      <c r="A319" s="8" t="s">
        <v>76</v>
      </c>
      <c r="B319" s="8" t="s">
        <v>5717</v>
      </c>
      <c r="C319" s="8" t="s">
        <v>5716</v>
      </c>
      <c r="D319" s="10">
        <v>0.76559999999999995</v>
      </c>
      <c r="E319" s="11">
        <v>2871</v>
      </c>
      <c r="F319" s="11">
        <v>3445.1999999999994</v>
      </c>
      <c r="G319" s="11">
        <v>5742</v>
      </c>
      <c r="H319" s="11">
        <v>6890.3999999999987</v>
      </c>
    </row>
    <row r="320" spans="1:8" ht="13.8" x14ac:dyDescent="0.3">
      <c r="A320" s="8" t="s">
        <v>76</v>
      </c>
      <c r="B320" s="8" t="s">
        <v>118</v>
      </c>
      <c r="C320" s="8" t="s">
        <v>117</v>
      </c>
      <c r="D320" s="10">
        <v>0.73080000000000001</v>
      </c>
      <c r="E320" s="11">
        <v>2740.5</v>
      </c>
      <c r="F320" s="11">
        <v>3288.6</v>
      </c>
      <c r="G320" s="11">
        <v>5481</v>
      </c>
      <c r="H320" s="11">
        <v>6577.2</v>
      </c>
    </row>
    <row r="321" spans="1:8" ht="13.8" x14ac:dyDescent="0.3">
      <c r="A321" s="8" t="s">
        <v>76</v>
      </c>
      <c r="B321" s="8" t="s">
        <v>1855</v>
      </c>
      <c r="C321" s="8" t="s">
        <v>87</v>
      </c>
      <c r="D321" s="10">
        <v>0.89659999999999995</v>
      </c>
      <c r="E321" s="11">
        <v>3362.25</v>
      </c>
      <c r="F321" s="11">
        <v>4034.7</v>
      </c>
      <c r="G321" s="11">
        <v>6724.5</v>
      </c>
      <c r="H321" s="11">
        <v>8069.4</v>
      </c>
    </row>
    <row r="322" spans="1:8" ht="13.8" x14ac:dyDescent="0.3">
      <c r="A322" s="8" t="s">
        <v>76</v>
      </c>
      <c r="B322" s="8" t="s">
        <v>1855</v>
      </c>
      <c r="C322" s="8" t="s">
        <v>59</v>
      </c>
      <c r="D322" s="10">
        <v>0.84130000000000005</v>
      </c>
      <c r="E322" s="11">
        <v>3154.875</v>
      </c>
      <c r="F322" s="11">
        <v>3785.85</v>
      </c>
      <c r="G322" s="11">
        <v>6309.75</v>
      </c>
      <c r="H322" s="11">
        <v>7571.7</v>
      </c>
    </row>
    <row r="323" spans="1:8" ht="13.8" x14ac:dyDescent="0.3">
      <c r="A323" s="8" t="s">
        <v>76</v>
      </c>
      <c r="B323" s="8" t="s">
        <v>1855</v>
      </c>
      <c r="C323" s="8" t="s">
        <v>90</v>
      </c>
      <c r="D323" s="10">
        <v>0.84530000000000005</v>
      </c>
      <c r="E323" s="11">
        <v>3169.875</v>
      </c>
      <c r="F323" s="11">
        <v>3803.85</v>
      </c>
      <c r="G323" s="11">
        <v>6339.75</v>
      </c>
      <c r="H323" s="11">
        <v>7607.7</v>
      </c>
    </row>
    <row r="324" spans="1:8" ht="13.8" x14ac:dyDescent="0.3">
      <c r="A324" s="8" t="s">
        <v>76</v>
      </c>
      <c r="B324" s="8" t="s">
        <v>1856</v>
      </c>
      <c r="C324" s="8" t="s">
        <v>87</v>
      </c>
      <c r="D324" s="10">
        <v>0.9345</v>
      </c>
      <c r="E324" s="11">
        <v>3504.375</v>
      </c>
      <c r="F324" s="11">
        <v>4205.25</v>
      </c>
      <c r="G324" s="11">
        <v>7008.75</v>
      </c>
      <c r="H324" s="11">
        <v>8410.5</v>
      </c>
    </row>
    <row r="325" spans="1:8" ht="13.8" x14ac:dyDescent="0.3">
      <c r="A325" s="8" t="s">
        <v>76</v>
      </c>
      <c r="B325" s="8" t="s">
        <v>1856</v>
      </c>
      <c r="C325" s="8" t="s">
        <v>59</v>
      </c>
      <c r="D325" s="10">
        <v>0.85919999999999996</v>
      </c>
      <c r="E325" s="11">
        <v>3222</v>
      </c>
      <c r="F325" s="11">
        <v>3866.3999999999996</v>
      </c>
      <c r="G325" s="11">
        <v>6444</v>
      </c>
      <c r="H325" s="11">
        <v>7732.7999999999993</v>
      </c>
    </row>
    <row r="326" spans="1:8" ht="13.8" x14ac:dyDescent="0.3">
      <c r="A326" s="8" t="s">
        <v>76</v>
      </c>
      <c r="B326" s="8" t="s">
        <v>1857</v>
      </c>
      <c r="C326" s="8" t="s">
        <v>87</v>
      </c>
      <c r="D326" s="10">
        <v>0.91469999999999996</v>
      </c>
      <c r="E326" s="11">
        <v>3430.125</v>
      </c>
      <c r="F326" s="11">
        <v>4116.1499999999996</v>
      </c>
      <c r="G326" s="11">
        <v>6860.25</v>
      </c>
      <c r="H326" s="11">
        <v>8232.2999999999993</v>
      </c>
    </row>
    <row r="327" spans="1:8" ht="13.8" x14ac:dyDescent="0.3">
      <c r="A327" s="8" t="s">
        <v>76</v>
      </c>
      <c r="B327" s="8" t="s">
        <v>1857</v>
      </c>
      <c r="C327" s="8" t="s">
        <v>59</v>
      </c>
      <c r="D327" s="10">
        <v>0.86529999999999996</v>
      </c>
      <c r="E327" s="11">
        <v>3244.875</v>
      </c>
      <c r="F327" s="11">
        <v>3893.85</v>
      </c>
      <c r="G327" s="11">
        <v>6489.75</v>
      </c>
      <c r="H327" s="11">
        <v>7787.7</v>
      </c>
    </row>
    <row r="328" spans="1:8" ht="13.8" x14ac:dyDescent="0.3">
      <c r="A328" s="8" t="s">
        <v>76</v>
      </c>
      <c r="B328" s="8" t="s">
        <v>1857</v>
      </c>
      <c r="C328" s="8" t="s">
        <v>90</v>
      </c>
      <c r="D328" s="10">
        <v>0.85129999999999995</v>
      </c>
      <c r="E328" s="11">
        <v>3192.375</v>
      </c>
      <c r="F328" s="11">
        <v>3830.8499999999995</v>
      </c>
      <c r="G328" s="11">
        <v>6384.75</v>
      </c>
      <c r="H328" s="11">
        <v>7661.6999999999989</v>
      </c>
    </row>
    <row r="329" spans="1:8" ht="13.8" x14ac:dyDescent="0.3">
      <c r="A329" s="8" t="s">
        <v>76</v>
      </c>
      <c r="B329" s="8" t="s">
        <v>120</v>
      </c>
      <c r="C329" s="8" t="s">
        <v>119</v>
      </c>
      <c r="D329" s="10">
        <v>0.86939999999999995</v>
      </c>
      <c r="E329" s="11">
        <v>3260.25</v>
      </c>
      <c r="F329" s="11">
        <v>3912.2999999999997</v>
      </c>
      <c r="G329" s="11">
        <v>6520.5</v>
      </c>
      <c r="H329" s="11">
        <v>7824.5999999999995</v>
      </c>
    </row>
    <row r="330" spans="1:8" ht="13.8" x14ac:dyDescent="0.3">
      <c r="A330" s="8" t="s">
        <v>76</v>
      </c>
      <c r="B330" s="8" t="s">
        <v>121</v>
      </c>
      <c r="C330" s="8" t="s">
        <v>119</v>
      </c>
      <c r="D330" s="10">
        <v>0.87350000000000005</v>
      </c>
      <c r="E330" s="11">
        <v>3275.625</v>
      </c>
      <c r="F330" s="11">
        <v>3930.75</v>
      </c>
      <c r="G330" s="11">
        <v>6551.25</v>
      </c>
      <c r="H330" s="11">
        <v>7861.5</v>
      </c>
    </row>
    <row r="331" spans="1:8" ht="13.8" x14ac:dyDescent="0.3">
      <c r="A331" s="8" t="s">
        <v>76</v>
      </c>
      <c r="B331" s="8" t="s">
        <v>1858</v>
      </c>
      <c r="C331" s="8" t="s">
        <v>1859</v>
      </c>
      <c r="D331" s="10">
        <v>0.73019999999999996</v>
      </c>
      <c r="E331" s="11">
        <v>2738.25</v>
      </c>
      <c r="F331" s="11">
        <v>3285.8999999999996</v>
      </c>
      <c r="G331" s="11">
        <v>5476.5</v>
      </c>
      <c r="H331" s="11">
        <v>6571.7999999999993</v>
      </c>
    </row>
    <row r="332" spans="1:8" ht="13.8" x14ac:dyDescent="0.3">
      <c r="A332" s="8" t="s">
        <v>76</v>
      </c>
      <c r="B332" s="8" t="s">
        <v>1176</v>
      </c>
      <c r="C332" s="8" t="s">
        <v>386</v>
      </c>
      <c r="D332" s="10">
        <v>0.68569999999999998</v>
      </c>
      <c r="E332" s="11">
        <v>2571.375</v>
      </c>
      <c r="F332" s="11">
        <v>3085.6499999999996</v>
      </c>
      <c r="G332" s="11">
        <v>5142.75</v>
      </c>
      <c r="H332" s="11">
        <v>6171.2999999999993</v>
      </c>
    </row>
    <row r="333" spans="1:8" ht="13.8" x14ac:dyDescent="0.3">
      <c r="A333" s="8" t="s">
        <v>76</v>
      </c>
      <c r="B333" s="8" t="s">
        <v>1860</v>
      </c>
      <c r="C333" s="8" t="s">
        <v>1861</v>
      </c>
      <c r="D333" s="10">
        <v>0.75339999999999996</v>
      </c>
      <c r="E333" s="11">
        <v>2825.25</v>
      </c>
      <c r="F333" s="11">
        <v>3390.2999999999997</v>
      </c>
      <c r="G333" s="11">
        <v>5650.5</v>
      </c>
      <c r="H333" s="11">
        <v>6780.5999999999995</v>
      </c>
    </row>
    <row r="334" spans="1:8" ht="13.8" x14ac:dyDescent="0.3">
      <c r="A334" s="8" t="s">
        <v>76</v>
      </c>
      <c r="B334" s="8" t="s">
        <v>1178</v>
      </c>
      <c r="C334" s="8" t="s">
        <v>387</v>
      </c>
      <c r="D334" s="10">
        <v>0.70679999999999998</v>
      </c>
      <c r="E334" s="11">
        <v>2650.5</v>
      </c>
      <c r="F334" s="11">
        <v>3180.5999999999995</v>
      </c>
      <c r="G334" s="11">
        <v>5301</v>
      </c>
      <c r="H334" s="11">
        <v>6361.1999999999989</v>
      </c>
    </row>
    <row r="335" spans="1:8" ht="13.8" x14ac:dyDescent="0.3">
      <c r="A335" s="8" t="s">
        <v>76</v>
      </c>
      <c r="B335" s="8" t="s">
        <v>1862</v>
      </c>
      <c r="C335" s="8" t="s">
        <v>386</v>
      </c>
      <c r="D335" s="10">
        <v>0.74150000000000005</v>
      </c>
      <c r="E335" s="11">
        <v>2780.625</v>
      </c>
      <c r="F335" s="11">
        <v>3336.75</v>
      </c>
      <c r="G335" s="11">
        <v>5561.25</v>
      </c>
      <c r="H335" s="11">
        <v>6673.5</v>
      </c>
    </row>
    <row r="336" spans="1:8" ht="13.8" x14ac:dyDescent="0.3">
      <c r="A336" s="8" t="s">
        <v>76</v>
      </c>
      <c r="B336" s="8" t="s">
        <v>1863</v>
      </c>
      <c r="C336" s="8" t="s">
        <v>387</v>
      </c>
      <c r="D336" s="10">
        <v>0.76590000000000003</v>
      </c>
      <c r="E336" s="11">
        <v>2872.125</v>
      </c>
      <c r="F336" s="11">
        <v>3446.55</v>
      </c>
      <c r="G336" s="11">
        <v>5744.25</v>
      </c>
      <c r="H336" s="11">
        <v>6893.1</v>
      </c>
    </row>
    <row r="337" spans="1:8" ht="13.8" x14ac:dyDescent="0.3">
      <c r="A337" s="8" t="s">
        <v>76</v>
      </c>
      <c r="B337" s="8" t="s">
        <v>1864</v>
      </c>
      <c r="C337" s="8" t="s">
        <v>387</v>
      </c>
      <c r="D337" s="10">
        <v>0.78159999999999996</v>
      </c>
      <c r="E337" s="11">
        <v>2931</v>
      </c>
      <c r="F337" s="11">
        <v>3517.1999999999994</v>
      </c>
      <c r="G337" s="11">
        <v>5862</v>
      </c>
      <c r="H337" s="11">
        <v>7034.3999999999987</v>
      </c>
    </row>
    <row r="338" spans="1:8" ht="13.8" x14ac:dyDescent="0.3">
      <c r="A338" s="8" t="s">
        <v>76</v>
      </c>
      <c r="B338" s="8" t="s">
        <v>1865</v>
      </c>
      <c r="C338" s="8" t="s">
        <v>386</v>
      </c>
      <c r="D338" s="10">
        <v>0.75929999999999997</v>
      </c>
      <c r="E338" s="11">
        <v>2847.375</v>
      </c>
      <c r="F338" s="11">
        <v>3416.85</v>
      </c>
      <c r="G338" s="11">
        <v>5694.75</v>
      </c>
      <c r="H338" s="11">
        <v>6833.7</v>
      </c>
    </row>
    <row r="339" spans="1:8" ht="13.8" x14ac:dyDescent="0.3">
      <c r="A339" s="8" t="s">
        <v>76</v>
      </c>
      <c r="B339" s="8" t="s">
        <v>1866</v>
      </c>
      <c r="C339" s="8" t="s">
        <v>1867</v>
      </c>
      <c r="D339" s="10">
        <v>0.79790000000000005</v>
      </c>
      <c r="E339" s="11">
        <v>2992.125</v>
      </c>
      <c r="F339" s="11">
        <v>3590.55</v>
      </c>
      <c r="G339" s="11">
        <v>5984.25</v>
      </c>
      <c r="H339" s="11">
        <v>7181.1</v>
      </c>
    </row>
    <row r="340" spans="1:8" ht="13.8" x14ac:dyDescent="0.3">
      <c r="A340" s="8" t="s">
        <v>76</v>
      </c>
      <c r="B340" s="8" t="s">
        <v>1868</v>
      </c>
      <c r="C340" s="8" t="s">
        <v>1692</v>
      </c>
      <c r="D340" s="10">
        <v>0.83109999999999995</v>
      </c>
      <c r="E340" s="11">
        <v>3116.625</v>
      </c>
      <c r="F340" s="11">
        <v>3739.9499999999994</v>
      </c>
      <c r="G340" s="11">
        <v>6233.25</v>
      </c>
      <c r="H340" s="11">
        <v>7479.8999999999987</v>
      </c>
    </row>
    <row r="341" spans="1:8" ht="13.8" x14ac:dyDescent="0.3">
      <c r="A341" s="8" t="s">
        <v>76</v>
      </c>
      <c r="B341" s="8" t="s">
        <v>1869</v>
      </c>
      <c r="C341" s="8" t="s">
        <v>386</v>
      </c>
      <c r="D341" s="10">
        <v>0.85909999999999997</v>
      </c>
      <c r="E341" s="11">
        <v>3221.625</v>
      </c>
      <c r="F341" s="11">
        <v>3865.9499999999994</v>
      </c>
      <c r="G341" s="11">
        <v>6443.25</v>
      </c>
      <c r="H341" s="11">
        <v>7731.8999999999987</v>
      </c>
    </row>
    <row r="342" spans="1:8" ht="13.8" x14ac:dyDescent="0.3">
      <c r="A342" s="8" t="s">
        <v>76</v>
      </c>
      <c r="B342" s="8" t="s">
        <v>1870</v>
      </c>
      <c r="C342" s="8" t="s">
        <v>123</v>
      </c>
      <c r="D342" s="10">
        <v>0.93140000000000001</v>
      </c>
      <c r="E342" s="11">
        <v>3492.75</v>
      </c>
      <c r="F342" s="11">
        <v>4191.3</v>
      </c>
      <c r="G342" s="11">
        <v>6985.5</v>
      </c>
      <c r="H342" s="11">
        <v>8382.6</v>
      </c>
    </row>
    <row r="343" spans="1:8" ht="13.8" x14ac:dyDescent="0.3">
      <c r="A343" s="8" t="s">
        <v>76</v>
      </c>
      <c r="B343" s="8" t="s">
        <v>1871</v>
      </c>
      <c r="C343" s="8" t="s">
        <v>387</v>
      </c>
      <c r="D343" s="10">
        <v>0.87839999999999996</v>
      </c>
      <c r="E343" s="11">
        <v>3294</v>
      </c>
      <c r="F343" s="11">
        <v>3952.7999999999997</v>
      </c>
      <c r="G343" s="11">
        <v>6588</v>
      </c>
      <c r="H343" s="11">
        <v>7905.5999999999995</v>
      </c>
    </row>
    <row r="344" spans="1:8" ht="13.8" x14ac:dyDescent="0.3">
      <c r="A344" s="8" t="s">
        <v>76</v>
      </c>
      <c r="B344" s="8" t="s">
        <v>1872</v>
      </c>
      <c r="C344" s="8" t="s">
        <v>1873</v>
      </c>
      <c r="D344" s="10">
        <v>0.88419999999999999</v>
      </c>
      <c r="E344" s="11">
        <v>3315.75</v>
      </c>
      <c r="F344" s="11">
        <v>3978.9</v>
      </c>
      <c r="G344" s="11">
        <v>6631.5</v>
      </c>
      <c r="H344" s="11">
        <v>7957.8</v>
      </c>
    </row>
    <row r="345" spans="1:8" ht="13.8" x14ac:dyDescent="0.3">
      <c r="A345" s="8" t="s">
        <v>76</v>
      </c>
      <c r="B345" s="8" t="s">
        <v>1874</v>
      </c>
      <c r="C345" s="8" t="s">
        <v>387</v>
      </c>
      <c r="D345" s="10">
        <v>0.89259999999999995</v>
      </c>
      <c r="E345" s="11">
        <v>3347.25</v>
      </c>
      <c r="F345" s="11">
        <v>4016.6999999999994</v>
      </c>
      <c r="G345" s="11">
        <v>6694.5</v>
      </c>
      <c r="H345" s="11">
        <v>8033.3999999999987</v>
      </c>
    </row>
    <row r="346" spans="1:8" ht="13.8" x14ac:dyDescent="0.3">
      <c r="A346" s="8" t="s">
        <v>76</v>
      </c>
      <c r="B346" s="8" t="s">
        <v>1875</v>
      </c>
      <c r="C346" s="8" t="s">
        <v>386</v>
      </c>
      <c r="D346" s="10">
        <v>0.86839999999999995</v>
      </c>
      <c r="E346" s="11">
        <v>3256.5</v>
      </c>
      <c r="F346" s="11">
        <v>3907.7999999999997</v>
      </c>
      <c r="G346" s="11">
        <v>6513</v>
      </c>
      <c r="H346" s="11">
        <v>7815.5999999999995</v>
      </c>
    </row>
    <row r="347" spans="1:8" ht="13.8" x14ac:dyDescent="0.3">
      <c r="A347" s="8" t="s">
        <v>76</v>
      </c>
      <c r="B347" s="8" t="s">
        <v>1876</v>
      </c>
      <c r="C347" s="8" t="s">
        <v>123</v>
      </c>
      <c r="D347" s="10">
        <v>0.93020000000000003</v>
      </c>
      <c r="E347" s="11">
        <v>3488.25</v>
      </c>
      <c r="F347" s="11">
        <v>4185.8999999999996</v>
      </c>
      <c r="G347" s="11">
        <v>6976.5</v>
      </c>
      <c r="H347" s="11">
        <v>8371.7999999999993</v>
      </c>
    </row>
    <row r="348" spans="1:8" ht="13.8" x14ac:dyDescent="0.3">
      <c r="A348" s="8" t="s">
        <v>76</v>
      </c>
      <c r="B348" s="8" t="s">
        <v>1877</v>
      </c>
      <c r="C348" s="8" t="s">
        <v>1878</v>
      </c>
      <c r="D348" s="10">
        <v>0.89849999999999997</v>
      </c>
      <c r="E348" s="11">
        <v>3369.375</v>
      </c>
      <c r="F348" s="11">
        <v>4043.2499999999995</v>
      </c>
      <c r="G348" s="11">
        <v>6738.75</v>
      </c>
      <c r="H348" s="11">
        <v>8086.4999999999991</v>
      </c>
    </row>
    <row r="349" spans="1:8" ht="13.8" x14ac:dyDescent="0.3">
      <c r="A349" s="8" t="s">
        <v>76</v>
      </c>
      <c r="B349" s="8" t="s">
        <v>1879</v>
      </c>
      <c r="C349" s="8" t="s">
        <v>386</v>
      </c>
      <c r="D349" s="10">
        <v>1.0939000000000001</v>
      </c>
      <c r="E349" s="11">
        <v>4102.125</v>
      </c>
      <c r="F349" s="11">
        <v>4922.55</v>
      </c>
      <c r="G349" s="11">
        <v>8204.25</v>
      </c>
      <c r="H349" s="11">
        <v>9845.1</v>
      </c>
    </row>
    <row r="350" spans="1:8" ht="13.8" x14ac:dyDescent="0.3">
      <c r="A350" s="8" t="s">
        <v>76</v>
      </c>
      <c r="B350" s="8" t="s">
        <v>1880</v>
      </c>
      <c r="C350" s="8" t="s">
        <v>57</v>
      </c>
      <c r="D350" s="10">
        <v>1.1859999999999999</v>
      </c>
      <c r="E350" s="11">
        <v>4447.5</v>
      </c>
      <c r="F350" s="11">
        <v>5336.9999999999991</v>
      </c>
      <c r="G350" s="11">
        <v>8895</v>
      </c>
      <c r="H350" s="11">
        <v>10673.999999999998</v>
      </c>
    </row>
    <row r="351" spans="1:8" ht="13.8" x14ac:dyDescent="0.3">
      <c r="A351" s="8" t="s">
        <v>76</v>
      </c>
      <c r="B351" s="8" t="s">
        <v>1881</v>
      </c>
      <c r="C351" s="8" t="s">
        <v>106</v>
      </c>
      <c r="D351" s="10">
        <v>0.84109999999999996</v>
      </c>
      <c r="E351" s="11">
        <v>3154.125</v>
      </c>
      <c r="F351" s="11">
        <v>3784.95</v>
      </c>
      <c r="G351" s="11">
        <v>6308.25</v>
      </c>
      <c r="H351" s="11">
        <v>7569.9</v>
      </c>
    </row>
    <row r="352" spans="1:8" ht="13.8" x14ac:dyDescent="0.3">
      <c r="A352" s="8" t="s">
        <v>76</v>
      </c>
      <c r="B352" s="8" t="s">
        <v>1882</v>
      </c>
      <c r="C352" s="8" t="s">
        <v>87</v>
      </c>
      <c r="D352" s="10">
        <v>1.1215999999999999</v>
      </c>
      <c r="E352" s="11">
        <v>4206</v>
      </c>
      <c r="F352" s="11">
        <v>5047.1999999999989</v>
      </c>
      <c r="G352" s="11">
        <v>8412</v>
      </c>
      <c r="H352" s="11">
        <v>10094.399999999998</v>
      </c>
    </row>
    <row r="353" spans="1:8" ht="13.8" x14ac:dyDescent="0.3">
      <c r="A353" s="8" t="s">
        <v>76</v>
      </c>
      <c r="B353" s="8" t="s">
        <v>1882</v>
      </c>
      <c r="C353" s="8" t="s">
        <v>59</v>
      </c>
      <c r="D353" s="10">
        <v>1.0550999999999999</v>
      </c>
      <c r="E353" s="11">
        <v>3956.6249999999995</v>
      </c>
      <c r="F353" s="11">
        <v>4747.95</v>
      </c>
      <c r="G353" s="11">
        <v>7913.2499999999991</v>
      </c>
      <c r="H353" s="11">
        <v>9495.9</v>
      </c>
    </row>
    <row r="354" spans="1:8" ht="13.8" x14ac:dyDescent="0.3">
      <c r="A354" s="8" t="s">
        <v>76</v>
      </c>
      <c r="B354" s="8" t="s">
        <v>1883</v>
      </c>
      <c r="C354" s="8" t="s">
        <v>718</v>
      </c>
      <c r="D354" s="10">
        <v>1.0216000000000001</v>
      </c>
      <c r="E354" s="11">
        <v>3831.0000000000005</v>
      </c>
      <c r="F354" s="11">
        <v>4597.2000000000007</v>
      </c>
      <c r="G354" s="11">
        <v>7662.0000000000009</v>
      </c>
      <c r="H354" s="11">
        <v>9194.4000000000015</v>
      </c>
    </row>
    <row r="355" spans="1:8" ht="13.8" x14ac:dyDescent="0.3">
      <c r="A355" s="8" t="s">
        <v>76</v>
      </c>
      <c r="B355" s="8" t="s">
        <v>1884</v>
      </c>
      <c r="C355" s="8" t="s">
        <v>144</v>
      </c>
      <c r="D355" s="10">
        <v>0.96540000000000004</v>
      </c>
      <c r="E355" s="11">
        <v>3620.25</v>
      </c>
      <c r="F355" s="11">
        <v>4344.3</v>
      </c>
      <c r="G355" s="11">
        <v>7240.5</v>
      </c>
      <c r="H355" s="11">
        <v>8688.6</v>
      </c>
    </row>
    <row r="356" spans="1:8" ht="13.8" x14ac:dyDescent="0.3">
      <c r="A356" s="8" t="s">
        <v>76</v>
      </c>
      <c r="B356" s="8" t="s">
        <v>1885</v>
      </c>
      <c r="C356" s="8" t="s">
        <v>87</v>
      </c>
      <c r="D356" s="10">
        <v>1.1547000000000001</v>
      </c>
      <c r="E356" s="11">
        <v>4330.125</v>
      </c>
      <c r="F356" s="11">
        <v>5196.1499999999996</v>
      </c>
      <c r="G356" s="11">
        <v>8660.25</v>
      </c>
      <c r="H356" s="11">
        <v>10392.299999999999</v>
      </c>
    </row>
    <row r="357" spans="1:8" ht="13.8" x14ac:dyDescent="0.3">
      <c r="A357" s="8" t="s">
        <v>76</v>
      </c>
      <c r="B357" s="8" t="s">
        <v>1885</v>
      </c>
      <c r="C357" s="8" t="s">
        <v>59</v>
      </c>
      <c r="D357" s="10">
        <v>1.0879000000000001</v>
      </c>
      <c r="E357" s="11">
        <v>4079.6250000000005</v>
      </c>
      <c r="F357" s="11">
        <v>4895.55</v>
      </c>
      <c r="G357" s="11">
        <v>8159.2500000000009</v>
      </c>
      <c r="H357" s="11">
        <v>9791.1</v>
      </c>
    </row>
    <row r="358" spans="1:8" ht="13.8" x14ac:dyDescent="0.3">
      <c r="A358" s="8" t="s">
        <v>76</v>
      </c>
      <c r="B358" s="8" t="s">
        <v>1886</v>
      </c>
      <c r="C358" s="8" t="s">
        <v>1887</v>
      </c>
      <c r="D358" s="10">
        <v>1.2090000000000001</v>
      </c>
      <c r="E358" s="11">
        <v>4533.75</v>
      </c>
      <c r="F358" s="11">
        <v>5440.5</v>
      </c>
      <c r="G358" s="11">
        <v>9067.5</v>
      </c>
      <c r="H358" s="11">
        <v>10881</v>
      </c>
    </row>
    <row r="359" spans="1:8" ht="13.8" x14ac:dyDescent="0.3">
      <c r="A359" s="8" t="s">
        <v>76</v>
      </c>
      <c r="B359" s="8" t="s">
        <v>1888</v>
      </c>
      <c r="C359" s="8" t="s">
        <v>1887</v>
      </c>
      <c r="D359" s="10">
        <v>1.2431000000000001</v>
      </c>
      <c r="E359" s="11">
        <v>4661.625</v>
      </c>
      <c r="F359" s="11">
        <v>5593.9500000000007</v>
      </c>
      <c r="G359" s="11">
        <v>9323.25</v>
      </c>
      <c r="H359" s="11">
        <v>11187.900000000001</v>
      </c>
    </row>
    <row r="360" spans="1:8" ht="13.8" x14ac:dyDescent="0.3">
      <c r="A360" s="8" t="s">
        <v>76</v>
      </c>
      <c r="B360" s="8" t="s">
        <v>1889</v>
      </c>
      <c r="C360" s="8" t="s">
        <v>718</v>
      </c>
      <c r="D360" s="10">
        <v>1.1052</v>
      </c>
      <c r="E360" s="11">
        <v>4144.5</v>
      </c>
      <c r="F360" s="11">
        <v>4973.3999999999996</v>
      </c>
      <c r="G360" s="11">
        <v>8289</v>
      </c>
      <c r="H360" s="11">
        <v>9946.7999999999993</v>
      </c>
    </row>
    <row r="361" spans="1:8" ht="13.8" x14ac:dyDescent="0.3">
      <c r="A361" s="8" t="s">
        <v>76</v>
      </c>
      <c r="B361" s="8" t="s">
        <v>1891</v>
      </c>
      <c r="C361" s="8" t="s">
        <v>57</v>
      </c>
      <c r="D361" s="10">
        <v>1.2098</v>
      </c>
      <c r="E361" s="11">
        <v>4536.75</v>
      </c>
      <c r="F361" s="11">
        <v>5444.0999999999995</v>
      </c>
      <c r="G361" s="11">
        <v>9073.5</v>
      </c>
      <c r="H361" s="11">
        <v>10888.199999999999</v>
      </c>
    </row>
    <row r="362" spans="1:8" ht="13.8" x14ac:dyDescent="0.3">
      <c r="A362" s="8" t="s">
        <v>76</v>
      </c>
      <c r="B362" s="8" t="s">
        <v>1892</v>
      </c>
      <c r="C362" s="8" t="s">
        <v>1887</v>
      </c>
      <c r="D362" s="10">
        <v>1.2675000000000001</v>
      </c>
      <c r="E362" s="11">
        <v>4753.125</v>
      </c>
      <c r="F362" s="11">
        <v>5703.7500000000009</v>
      </c>
      <c r="G362" s="11">
        <v>9506.25</v>
      </c>
      <c r="H362" s="11">
        <v>11407.500000000002</v>
      </c>
    </row>
    <row r="363" spans="1:8" ht="13.8" x14ac:dyDescent="0.3">
      <c r="A363" s="8" t="s">
        <v>76</v>
      </c>
      <c r="B363" s="8" t="s">
        <v>1893</v>
      </c>
      <c r="C363" s="8" t="s">
        <v>57</v>
      </c>
      <c r="D363" s="10">
        <v>1.2439</v>
      </c>
      <c r="E363" s="11">
        <v>4664.625</v>
      </c>
      <c r="F363" s="11">
        <v>5597.55</v>
      </c>
      <c r="G363" s="11">
        <v>9329.25</v>
      </c>
      <c r="H363" s="11">
        <v>11195.1</v>
      </c>
    </row>
    <row r="364" spans="1:8" ht="13.8" x14ac:dyDescent="0.3">
      <c r="A364" s="8" t="s">
        <v>76</v>
      </c>
      <c r="B364" s="8" t="s">
        <v>5718</v>
      </c>
      <c r="C364" s="8" t="s">
        <v>87</v>
      </c>
      <c r="D364" s="10">
        <v>1.228</v>
      </c>
      <c r="E364" s="11">
        <v>4605</v>
      </c>
      <c r="F364" s="11">
        <v>5526</v>
      </c>
      <c r="G364" s="11">
        <v>9210</v>
      </c>
      <c r="H364" s="11">
        <v>11052</v>
      </c>
    </row>
    <row r="365" spans="1:8" ht="13.8" x14ac:dyDescent="0.3">
      <c r="A365" s="8" t="s">
        <v>76</v>
      </c>
      <c r="B365" s="8" t="s">
        <v>5718</v>
      </c>
      <c r="C365" s="8" t="s">
        <v>59</v>
      </c>
      <c r="D365" s="10">
        <v>1.1706000000000001</v>
      </c>
      <c r="E365" s="11">
        <v>4389.75</v>
      </c>
      <c r="F365" s="11">
        <v>5267.7</v>
      </c>
      <c r="G365" s="11">
        <v>8779.5</v>
      </c>
      <c r="H365" s="11">
        <v>10535.4</v>
      </c>
    </row>
    <row r="366" spans="1:8" ht="13.8" x14ac:dyDescent="0.3">
      <c r="A366" s="8" t="s">
        <v>76</v>
      </c>
      <c r="B366" s="8" t="s">
        <v>5719</v>
      </c>
      <c r="C366" s="8" t="s">
        <v>87</v>
      </c>
      <c r="D366" s="10">
        <v>1.2619</v>
      </c>
      <c r="E366" s="11">
        <v>4732.125</v>
      </c>
      <c r="F366" s="11">
        <v>5678.55</v>
      </c>
      <c r="G366" s="11">
        <v>9464.25</v>
      </c>
      <c r="H366" s="11">
        <v>11357.1</v>
      </c>
    </row>
    <row r="367" spans="1:8" ht="13.8" x14ac:dyDescent="0.3">
      <c r="A367" s="8" t="s">
        <v>76</v>
      </c>
      <c r="B367" s="8" t="s">
        <v>5719</v>
      </c>
      <c r="C367" s="8" t="s">
        <v>59</v>
      </c>
      <c r="D367" s="10">
        <v>1.2035</v>
      </c>
      <c r="E367" s="11">
        <v>4513.125</v>
      </c>
      <c r="F367" s="11">
        <v>5415.75</v>
      </c>
      <c r="G367" s="11">
        <v>9026.25</v>
      </c>
      <c r="H367" s="11">
        <v>10831.5</v>
      </c>
    </row>
    <row r="368" spans="1:8" ht="13.8" x14ac:dyDescent="0.3">
      <c r="A368" s="8" t="s">
        <v>76</v>
      </c>
      <c r="B368" s="8" t="s">
        <v>1894</v>
      </c>
      <c r="C368" s="8" t="s">
        <v>718</v>
      </c>
      <c r="D368" s="10">
        <v>0.7823</v>
      </c>
      <c r="E368" s="11">
        <v>2933.625</v>
      </c>
      <c r="F368" s="11">
        <v>3520.35</v>
      </c>
      <c r="G368" s="11">
        <v>5867.25</v>
      </c>
      <c r="H368" s="11">
        <v>7040.7</v>
      </c>
    </row>
    <row r="369" spans="1:8" ht="13.8" x14ac:dyDescent="0.3">
      <c r="A369" s="8" t="s">
        <v>76</v>
      </c>
      <c r="B369" s="8" t="s">
        <v>1895</v>
      </c>
      <c r="C369" s="8" t="s">
        <v>144</v>
      </c>
      <c r="D369" s="10">
        <v>0.73970000000000002</v>
      </c>
      <c r="E369" s="11">
        <v>2773.875</v>
      </c>
      <c r="F369" s="11">
        <v>3328.65</v>
      </c>
      <c r="G369" s="11">
        <v>5547.75</v>
      </c>
      <c r="H369" s="11">
        <v>6657.3</v>
      </c>
    </row>
    <row r="370" spans="1:8" ht="13.8" x14ac:dyDescent="0.3">
      <c r="A370" s="8" t="s">
        <v>76</v>
      </c>
      <c r="B370" s="8" t="s">
        <v>1896</v>
      </c>
      <c r="C370" s="8" t="s">
        <v>144</v>
      </c>
      <c r="D370" s="10">
        <v>0.7591</v>
      </c>
      <c r="E370" s="11">
        <v>2846.625</v>
      </c>
      <c r="F370" s="11">
        <v>3415.95</v>
      </c>
      <c r="G370" s="11">
        <v>5693.25</v>
      </c>
      <c r="H370" s="11">
        <v>6831.9</v>
      </c>
    </row>
    <row r="371" spans="1:8" ht="13.8" x14ac:dyDescent="0.3">
      <c r="A371" s="8" t="s">
        <v>76</v>
      </c>
      <c r="B371" s="8" t="s">
        <v>1897</v>
      </c>
      <c r="C371" s="8" t="s">
        <v>59</v>
      </c>
      <c r="D371" s="10">
        <v>0.91620000000000001</v>
      </c>
      <c r="E371" s="11">
        <v>3435.75</v>
      </c>
      <c r="F371" s="11">
        <v>4122.8999999999996</v>
      </c>
      <c r="G371" s="11">
        <v>6871.5</v>
      </c>
      <c r="H371" s="11">
        <v>8245.7999999999993</v>
      </c>
    </row>
    <row r="372" spans="1:8" ht="13.8" x14ac:dyDescent="0.3">
      <c r="A372" s="8" t="s">
        <v>76</v>
      </c>
      <c r="B372" s="8" t="s">
        <v>5720</v>
      </c>
      <c r="C372" s="8" t="s">
        <v>5721</v>
      </c>
      <c r="D372" s="10">
        <v>1.0004</v>
      </c>
      <c r="E372" s="11">
        <v>3751.5</v>
      </c>
      <c r="F372" s="11">
        <v>4501.8</v>
      </c>
      <c r="G372" s="11">
        <v>7503</v>
      </c>
      <c r="H372" s="11">
        <v>9003.6</v>
      </c>
    </row>
    <row r="373" spans="1:8" ht="13.8" x14ac:dyDescent="0.3">
      <c r="A373" s="8" t="s">
        <v>76</v>
      </c>
      <c r="B373" s="8" t="s">
        <v>1898</v>
      </c>
      <c r="C373" s="8" t="s">
        <v>87</v>
      </c>
      <c r="D373" s="10">
        <v>0.82130000000000003</v>
      </c>
      <c r="E373" s="11">
        <v>3079.875</v>
      </c>
      <c r="F373" s="11">
        <v>3695.85</v>
      </c>
      <c r="G373" s="11">
        <v>6159.75</v>
      </c>
      <c r="H373" s="11">
        <v>7391.7</v>
      </c>
    </row>
    <row r="374" spans="1:8" ht="13.8" x14ac:dyDescent="0.3">
      <c r="A374" s="8" t="s">
        <v>76</v>
      </c>
      <c r="B374" s="8" t="s">
        <v>124</v>
      </c>
      <c r="C374" s="8" t="s">
        <v>90</v>
      </c>
      <c r="D374" s="10">
        <v>0.77829999999999999</v>
      </c>
      <c r="E374" s="11">
        <v>2918.625</v>
      </c>
      <c r="F374" s="11">
        <v>3502.3499999999995</v>
      </c>
      <c r="G374" s="11">
        <v>5837.25</v>
      </c>
      <c r="H374" s="11">
        <v>7004.6999999999989</v>
      </c>
    </row>
    <row r="375" spans="1:8" ht="13.8" x14ac:dyDescent="0.3">
      <c r="A375" s="8" t="s">
        <v>76</v>
      </c>
      <c r="B375" s="8" t="s">
        <v>1899</v>
      </c>
      <c r="C375" s="8" t="s">
        <v>1900</v>
      </c>
      <c r="D375" s="10">
        <v>0.87150000000000005</v>
      </c>
      <c r="E375" s="11">
        <v>3268.125</v>
      </c>
      <c r="F375" s="11">
        <v>3921.7500000000005</v>
      </c>
      <c r="G375" s="11">
        <v>6536.25</v>
      </c>
      <c r="H375" s="11">
        <v>7843.5000000000009</v>
      </c>
    </row>
    <row r="376" spans="1:8" ht="13.8" x14ac:dyDescent="0.3">
      <c r="A376" s="8" t="s">
        <v>76</v>
      </c>
      <c r="B376" s="8" t="s">
        <v>1899</v>
      </c>
      <c r="C376" s="8" t="s">
        <v>1901</v>
      </c>
      <c r="D376" s="10">
        <v>0.80920000000000003</v>
      </c>
      <c r="E376" s="11">
        <v>3034.5</v>
      </c>
      <c r="F376" s="11">
        <v>3641.4</v>
      </c>
      <c r="G376" s="11">
        <v>6069</v>
      </c>
      <c r="H376" s="11">
        <v>7282.8</v>
      </c>
    </row>
    <row r="377" spans="1:8" ht="13.8" x14ac:dyDescent="0.3">
      <c r="A377" s="8" t="s">
        <v>76</v>
      </c>
      <c r="B377" s="8" t="s">
        <v>125</v>
      </c>
      <c r="C377" s="8" t="s">
        <v>59</v>
      </c>
      <c r="D377" s="10">
        <v>0.81240000000000001</v>
      </c>
      <c r="E377" s="11">
        <v>3046.5</v>
      </c>
      <c r="F377" s="11">
        <v>3655.7999999999997</v>
      </c>
      <c r="G377" s="11">
        <v>6093</v>
      </c>
      <c r="H377" s="11">
        <v>7311.5999999999995</v>
      </c>
    </row>
    <row r="378" spans="1:8" ht="13.8" x14ac:dyDescent="0.3">
      <c r="A378" s="8" t="s">
        <v>76</v>
      </c>
      <c r="B378" s="8" t="s">
        <v>126</v>
      </c>
      <c r="C378" s="8" t="s">
        <v>87</v>
      </c>
      <c r="D378" s="10">
        <v>0.87380000000000002</v>
      </c>
      <c r="E378" s="11">
        <v>3276.75</v>
      </c>
      <c r="F378" s="11">
        <v>3932.1</v>
      </c>
      <c r="G378" s="11">
        <v>6553.5</v>
      </c>
      <c r="H378" s="11">
        <v>7864.2</v>
      </c>
    </row>
    <row r="379" spans="1:8" ht="13.8" x14ac:dyDescent="0.3">
      <c r="A379" s="8" t="s">
        <v>76</v>
      </c>
      <c r="B379" s="8" t="s">
        <v>126</v>
      </c>
      <c r="C379" s="8" t="s">
        <v>59</v>
      </c>
      <c r="D379" s="10">
        <v>0.83299999999999996</v>
      </c>
      <c r="E379" s="11">
        <v>3123.75</v>
      </c>
      <c r="F379" s="11">
        <v>3748.4999999999995</v>
      </c>
      <c r="G379" s="11">
        <v>6247.5</v>
      </c>
      <c r="H379" s="11">
        <v>7496.9999999999991</v>
      </c>
    </row>
    <row r="380" spans="1:8" ht="13.8" x14ac:dyDescent="0.3">
      <c r="A380" s="8" t="s">
        <v>76</v>
      </c>
      <c r="B380" s="8" t="s">
        <v>5722</v>
      </c>
      <c r="C380" s="8" t="s">
        <v>5723</v>
      </c>
      <c r="D380" s="10">
        <v>0.95189999999999997</v>
      </c>
      <c r="E380" s="11">
        <v>3569.625</v>
      </c>
      <c r="F380" s="11">
        <v>4283.55</v>
      </c>
      <c r="G380" s="11">
        <v>7139.25</v>
      </c>
      <c r="H380" s="11">
        <v>8567.1</v>
      </c>
    </row>
    <row r="381" spans="1:8" ht="13.8" x14ac:dyDescent="0.3">
      <c r="A381" s="8" t="s">
        <v>76</v>
      </c>
      <c r="B381" s="8" t="s">
        <v>1902</v>
      </c>
      <c r="C381" s="8" t="s">
        <v>59</v>
      </c>
      <c r="D381" s="10">
        <v>1.0719000000000001</v>
      </c>
      <c r="E381" s="11">
        <v>4019.6250000000005</v>
      </c>
      <c r="F381" s="11">
        <v>4823.55</v>
      </c>
      <c r="G381" s="11">
        <v>8039.2500000000009</v>
      </c>
      <c r="H381" s="11">
        <v>9647.1</v>
      </c>
    </row>
    <row r="382" spans="1:8" ht="13.8" x14ac:dyDescent="0.3">
      <c r="A382" s="8" t="s">
        <v>76</v>
      </c>
      <c r="B382" s="8" t="s">
        <v>1903</v>
      </c>
      <c r="C382" s="8" t="s">
        <v>59</v>
      </c>
      <c r="D382" s="10">
        <v>1.5683</v>
      </c>
      <c r="E382" s="11">
        <v>5881.125</v>
      </c>
      <c r="F382" s="11">
        <v>7057.3499999999995</v>
      </c>
      <c r="G382" s="11">
        <v>11762.25</v>
      </c>
      <c r="H382" s="11">
        <v>14114.699999999999</v>
      </c>
    </row>
    <row r="383" spans="1:8" ht="13.8" x14ac:dyDescent="0.3">
      <c r="A383" s="8" t="s">
        <v>76</v>
      </c>
      <c r="B383" s="8" t="s">
        <v>127</v>
      </c>
      <c r="C383" s="8" t="s">
        <v>128</v>
      </c>
      <c r="D383" s="10">
        <v>1.1487000000000001</v>
      </c>
      <c r="E383" s="11">
        <v>4307.625</v>
      </c>
      <c r="F383" s="11">
        <v>5169.1500000000005</v>
      </c>
      <c r="G383" s="11">
        <v>8615.25</v>
      </c>
      <c r="H383" s="11">
        <v>10338.300000000001</v>
      </c>
    </row>
    <row r="384" spans="1:8" ht="13.8" x14ac:dyDescent="0.3">
      <c r="A384" s="8" t="s">
        <v>76</v>
      </c>
      <c r="B384" s="8" t="s">
        <v>129</v>
      </c>
      <c r="C384" s="8" t="s">
        <v>128</v>
      </c>
      <c r="D384" s="10">
        <v>1.0887</v>
      </c>
      <c r="E384" s="11">
        <v>4082.625</v>
      </c>
      <c r="F384" s="11">
        <v>4899.1500000000005</v>
      </c>
      <c r="G384" s="11">
        <v>8165.25</v>
      </c>
      <c r="H384" s="11">
        <v>9798.3000000000011</v>
      </c>
    </row>
    <row r="385" spans="1:8" ht="13.8" x14ac:dyDescent="0.3">
      <c r="A385" s="8" t="s">
        <v>76</v>
      </c>
      <c r="B385" s="8" t="s">
        <v>1904</v>
      </c>
      <c r="C385" s="8" t="s">
        <v>386</v>
      </c>
      <c r="D385" s="10">
        <v>1.3466</v>
      </c>
      <c r="E385" s="11">
        <v>5049.75</v>
      </c>
      <c r="F385" s="11">
        <v>6059.7</v>
      </c>
      <c r="G385" s="11">
        <v>10099.5</v>
      </c>
      <c r="H385" s="11">
        <v>12119.4</v>
      </c>
    </row>
    <row r="386" spans="1:8" ht="13.8" x14ac:dyDescent="0.3">
      <c r="A386" s="8" t="s">
        <v>76</v>
      </c>
      <c r="B386" s="8" t="s">
        <v>5724</v>
      </c>
      <c r="C386" s="8" t="s">
        <v>130</v>
      </c>
      <c r="D386" s="10">
        <v>1.4971000000000001</v>
      </c>
      <c r="E386" s="11">
        <v>5614.125</v>
      </c>
      <c r="F386" s="11">
        <v>6736.9500000000007</v>
      </c>
      <c r="G386" s="11">
        <v>11228.25</v>
      </c>
      <c r="H386" s="11">
        <v>13473.900000000001</v>
      </c>
    </row>
    <row r="387" spans="1:8" ht="13.8" x14ac:dyDescent="0.3">
      <c r="A387" s="8" t="s">
        <v>76</v>
      </c>
      <c r="B387" s="8" t="s">
        <v>1905</v>
      </c>
      <c r="C387" s="8" t="s">
        <v>5057</v>
      </c>
      <c r="D387" s="10">
        <v>0.51970000000000005</v>
      </c>
      <c r="E387" s="11">
        <v>1948.8750000000002</v>
      </c>
      <c r="F387" s="11">
        <v>2338.65</v>
      </c>
      <c r="G387" s="11">
        <v>3897.7500000000005</v>
      </c>
      <c r="H387" s="11">
        <v>4677.3</v>
      </c>
    </row>
    <row r="388" spans="1:8" ht="13.8" x14ac:dyDescent="0.3">
      <c r="A388" s="8" t="s">
        <v>76</v>
      </c>
      <c r="B388" s="8" t="s">
        <v>1905</v>
      </c>
      <c r="C388" s="8" t="s">
        <v>33</v>
      </c>
      <c r="D388" s="10">
        <v>0.62419999999999998</v>
      </c>
      <c r="E388" s="11">
        <v>2340.75</v>
      </c>
      <c r="F388" s="11">
        <v>2808.8999999999996</v>
      </c>
      <c r="G388" s="11">
        <v>4681.5</v>
      </c>
      <c r="H388" s="11">
        <v>5617.7999999999993</v>
      </c>
    </row>
    <row r="389" spans="1:8" ht="13.8" x14ac:dyDescent="0.3">
      <c r="A389" s="8" t="s">
        <v>76</v>
      </c>
      <c r="B389" s="8" t="s">
        <v>131</v>
      </c>
      <c r="C389" s="8" t="s">
        <v>350</v>
      </c>
      <c r="D389" s="10">
        <v>0.53749999999999998</v>
      </c>
      <c r="E389" s="11">
        <v>2015.625</v>
      </c>
      <c r="F389" s="11">
        <v>2418.7499999999995</v>
      </c>
      <c r="G389" s="11">
        <v>4031.25</v>
      </c>
      <c r="H389" s="11">
        <v>4837.4999999999991</v>
      </c>
    </row>
    <row r="390" spans="1:8" ht="13.8" x14ac:dyDescent="0.3">
      <c r="A390" s="8" t="s">
        <v>76</v>
      </c>
      <c r="B390" s="8" t="s">
        <v>131</v>
      </c>
      <c r="C390" s="8" t="s">
        <v>80</v>
      </c>
      <c r="D390" s="10">
        <v>0.5413</v>
      </c>
      <c r="E390" s="11">
        <v>2029.875</v>
      </c>
      <c r="F390" s="11">
        <v>2435.85</v>
      </c>
      <c r="G390" s="11">
        <v>4059.75</v>
      </c>
      <c r="H390" s="11">
        <v>4871.7</v>
      </c>
    </row>
    <row r="391" spans="1:8" ht="13.8" x14ac:dyDescent="0.3">
      <c r="A391" s="8" t="s">
        <v>76</v>
      </c>
      <c r="B391" s="8" t="s">
        <v>5725</v>
      </c>
      <c r="C391" s="8" t="s">
        <v>82</v>
      </c>
      <c r="D391" s="10">
        <v>0.62339999999999995</v>
      </c>
      <c r="E391" s="11">
        <v>2337.75</v>
      </c>
      <c r="F391" s="11">
        <v>2805.2999999999997</v>
      </c>
      <c r="G391" s="11">
        <v>4675.5</v>
      </c>
      <c r="H391" s="11">
        <v>5610.5999999999995</v>
      </c>
    </row>
    <row r="392" spans="1:8" ht="13.8" x14ac:dyDescent="0.3">
      <c r="A392" s="8" t="s">
        <v>76</v>
      </c>
      <c r="B392" s="8" t="s">
        <v>132</v>
      </c>
      <c r="C392" s="8" t="s">
        <v>133</v>
      </c>
      <c r="D392" s="10">
        <v>0.62970000000000004</v>
      </c>
      <c r="E392" s="11">
        <v>2361.375</v>
      </c>
      <c r="F392" s="11">
        <v>2833.65</v>
      </c>
      <c r="G392" s="11">
        <v>4722.75</v>
      </c>
      <c r="H392" s="11">
        <v>5667.3</v>
      </c>
    </row>
    <row r="393" spans="1:8" ht="13.8" x14ac:dyDescent="0.3">
      <c r="A393" s="8" t="s">
        <v>76</v>
      </c>
      <c r="B393" s="8" t="s">
        <v>134</v>
      </c>
      <c r="C393" s="8" t="s">
        <v>80</v>
      </c>
      <c r="D393" s="10">
        <v>0.54710000000000003</v>
      </c>
      <c r="E393" s="11">
        <v>2051.625</v>
      </c>
      <c r="F393" s="11">
        <v>2461.9499999999998</v>
      </c>
      <c r="G393" s="11">
        <v>4103.25</v>
      </c>
      <c r="H393" s="11">
        <v>4923.8999999999996</v>
      </c>
    </row>
    <row r="394" spans="1:8" ht="13.8" x14ac:dyDescent="0.3">
      <c r="A394" s="8" t="s">
        <v>76</v>
      </c>
      <c r="B394" s="8" t="s">
        <v>135</v>
      </c>
      <c r="C394" s="8" t="s">
        <v>133</v>
      </c>
      <c r="D394" s="10">
        <v>0.63549999999999995</v>
      </c>
      <c r="E394" s="11">
        <v>2383.125</v>
      </c>
      <c r="F394" s="11">
        <v>2859.75</v>
      </c>
      <c r="G394" s="11">
        <v>4766.25</v>
      </c>
      <c r="H394" s="11">
        <v>5719.5</v>
      </c>
    </row>
    <row r="395" spans="1:8" ht="13.8" x14ac:dyDescent="0.3">
      <c r="A395" s="8" t="s">
        <v>76</v>
      </c>
      <c r="B395" s="8" t="s">
        <v>5726</v>
      </c>
      <c r="C395" s="8" t="s">
        <v>5727</v>
      </c>
      <c r="D395" s="10">
        <v>1.1782999999999999</v>
      </c>
      <c r="E395" s="11">
        <v>4418.625</v>
      </c>
      <c r="F395" s="11">
        <v>5302.3499999999995</v>
      </c>
      <c r="G395" s="11">
        <v>8837.25</v>
      </c>
      <c r="H395" s="11">
        <v>10604.699999999999</v>
      </c>
    </row>
    <row r="396" spans="1:8" ht="13.8" x14ac:dyDescent="0.3">
      <c r="A396" s="8" t="s">
        <v>76</v>
      </c>
      <c r="B396" s="8" t="s">
        <v>1906</v>
      </c>
      <c r="C396" s="8" t="s">
        <v>101</v>
      </c>
      <c r="D396" s="10">
        <v>0.68859999999999999</v>
      </c>
      <c r="E396" s="11">
        <v>2582.25</v>
      </c>
      <c r="F396" s="11">
        <v>3098.7</v>
      </c>
      <c r="G396" s="11">
        <v>5164.5</v>
      </c>
      <c r="H396" s="11">
        <v>6197.4</v>
      </c>
    </row>
    <row r="397" spans="1:8" ht="13.8" x14ac:dyDescent="0.3">
      <c r="A397" s="8" t="s">
        <v>76</v>
      </c>
      <c r="B397" s="8" t="s">
        <v>1907</v>
      </c>
      <c r="C397" s="8" t="s">
        <v>101</v>
      </c>
      <c r="D397" s="10">
        <v>0.72950000000000004</v>
      </c>
      <c r="E397" s="11">
        <v>2735.625</v>
      </c>
      <c r="F397" s="11">
        <v>3282.7500000000005</v>
      </c>
      <c r="G397" s="11">
        <v>5471.25</v>
      </c>
      <c r="H397" s="11">
        <v>6565.5000000000009</v>
      </c>
    </row>
    <row r="398" spans="1:8" ht="13.8" x14ac:dyDescent="0.3">
      <c r="A398" s="8" t="s">
        <v>76</v>
      </c>
      <c r="B398" s="8" t="s">
        <v>1908</v>
      </c>
      <c r="C398" s="8" t="s">
        <v>1051</v>
      </c>
      <c r="D398" s="10">
        <v>0.72419999999999995</v>
      </c>
      <c r="E398" s="11">
        <v>2715.75</v>
      </c>
      <c r="F398" s="11">
        <v>3258.8999999999996</v>
      </c>
      <c r="G398" s="11">
        <v>5431.5</v>
      </c>
      <c r="H398" s="11">
        <v>6517.7999999999993</v>
      </c>
    </row>
    <row r="399" spans="1:8" ht="13.8" x14ac:dyDescent="0.3">
      <c r="A399" s="8" t="s">
        <v>76</v>
      </c>
      <c r="B399" s="8" t="s">
        <v>1909</v>
      </c>
      <c r="C399" s="8" t="s">
        <v>73</v>
      </c>
      <c r="D399" s="10">
        <v>0.76570000000000005</v>
      </c>
      <c r="E399" s="11">
        <v>2871.375</v>
      </c>
      <c r="F399" s="11">
        <v>3445.65</v>
      </c>
      <c r="G399" s="11">
        <v>5742.75</v>
      </c>
      <c r="H399" s="11">
        <v>6891.3</v>
      </c>
    </row>
    <row r="400" spans="1:8" ht="13.8" x14ac:dyDescent="0.3">
      <c r="A400" s="8" t="s">
        <v>76</v>
      </c>
      <c r="B400" s="8" t="s">
        <v>5728</v>
      </c>
      <c r="C400" s="8" t="s">
        <v>138</v>
      </c>
      <c r="D400" s="10">
        <v>0.79149999999999998</v>
      </c>
      <c r="E400" s="11">
        <v>2968.125</v>
      </c>
      <c r="F400" s="11">
        <v>3561.75</v>
      </c>
      <c r="G400" s="11">
        <v>5936.25</v>
      </c>
      <c r="H400" s="11">
        <v>7123.5</v>
      </c>
    </row>
    <row r="401" spans="1:8" ht="13.8" x14ac:dyDescent="0.3">
      <c r="A401" s="8" t="s">
        <v>76</v>
      </c>
      <c r="B401" s="8" t="s">
        <v>1910</v>
      </c>
      <c r="C401" s="8" t="s">
        <v>123</v>
      </c>
      <c r="D401" s="10">
        <v>0.91869999999999996</v>
      </c>
      <c r="E401" s="11">
        <v>3445.125</v>
      </c>
      <c r="F401" s="11">
        <v>4134.1499999999996</v>
      </c>
      <c r="G401" s="11">
        <v>6890.25</v>
      </c>
      <c r="H401" s="11">
        <v>8268.2999999999993</v>
      </c>
    </row>
    <row r="402" spans="1:8" ht="13.8" x14ac:dyDescent="0.3">
      <c r="A402" s="8" t="s">
        <v>76</v>
      </c>
      <c r="B402" s="8" t="s">
        <v>1911</v>
      </c>
      <c r="C402" s="8" t="s">
        <v>1912</v>
      </c>
      <c r="D402" s="10">
        <v>0.96189999999999998</v>
      </c>
      <c r="E402" s="11">
        <v>3607.125</v>
      </c>
      <c r="F402" s="11">
        <v>4328.55</v>
      </c>
      <c r="G402" s="11">
        <v>7214.25</v>
      </c>
      <c r="H402" s="11">
        <v>8657.1</v>
      </c>
    </row>
    <row r="403" spans="1:8" ht="13.8" x14ac:dyDescent="0.3">
      <c r="A403" s="8" t="s">
        <v>76</v>
      </c>
      <c r="B403" s="8" t="s">
        <v>1913</v>
      </c>
      <c r="C403" s="8" t="s">
        <v>101</v>
      </c>
      <c r="D403" s="10">
        <v>0.75129999999999997</v>
      </c>
      <c r="E403" s="11">
        <v>2817.375</v>
      </c>
      <c r="F403" s="11">
        <v>3380.85</v>
      </c>
      <c r="G403" s="11">
        <v>5634.75</v>
      </c>
      <c r="H403" s="11">
        <v>6761.7</v>
      </c>
    </row>
    <row r="404" spans="1:8" ht="13.8" x14ac:dyDescent="0.3">
      <c r="A404" s="8" t="s">
        <v>76</v>
      </c>
      <c r="B404" s="8" t="s">
        <v>1914</v>
      </c>
      <c r="C404" s="8" t="s">
        <v>73</v>
      </c>
      <c r="D404" s="10">
        <v>0.78869999999999996</v>
      </c>
      <c r="E404" s="11">
        <v>2957.625</v>
      </c>
      <c r="F404" s="11">
        <v>3549.1499999999996</v>
      </c>
      <c r="G404" s="11">
        <v>5915.25</v>
      </c>
      <c r="H404" s="11">
        <v>7098.2999999999993</v>
      </c>
    </row>
    <row r="405" spans="1:8" ht="13.8" x14ac:dyDescent="0.3">
      <c r="A405" s="8" t="s">
        <v>76</v>
      </c>
      <c r="B405" s="8" t="s">
        <v>1915</v>
      </c>
      <c r="C405" s="8" t="s">
        <v>123</v>
      </c>
      <c r="D405" s="10">
        <v>0.89910000000000001</v>
      </c>
      <c r="E405" s="11">
        <v>3371.625</v>
      </c>
      <c r="F405" s="11">
        <v>4045.9499999999994</v>
      </c>
      <c r="G405" s="11">
        <v>6743.25</v>
      </c>
      <c r="H405" s="11">
        <v>8091.8999999999987</v>
      </c>
    </row>
    <row r="406" spans="1:8" ht="13.8" x14ac:dyDescent="0.3">
      <c r="A406" s="8" t="s">
        <v>76</v>
      </c>
      <c r="B406" s="8" t="s">
        <v>1916</v>
      </c>
      <c r="C406" s="8" t="s">
        <v>63</v>
      </c>
      <c r="D406" s="10">
        <v>1.0087999999999999</v>
      </c>
      <c r="E406" s="11">
        <v>3782.9999999999995</v>
      </c>
      <c r="F406" s="11">
        <v>4539.5999999999995</v>
      </c>
      <c r="G406" s="11">
        <v>7565.9999999999991</v>
      </c>
      <c r="H406" s="11">
        <v>9079.1999999999989</v>
      </c>
    </row>
    <row r="407" spans="1:8" ht="13.8" x14ac:dyDescent="0.3">
      <c r="A407" s="8" t="s">
        <v>76</v>
      </c>
      <c r="B407" s="8" t="s">
        <v>1917</v>
      </c>
      <c r="C407" s="8" t="s">
        <v>1912</v>
      </c>
      <c r="D407" s="10">
        <v>0.98899999999999999</v>
      </c>
      <c r="E407" s="11">
        <v>3708.75</v>
      </c>
      <c r="F407" s="11">
        <v>4450.4999999999991</v>
      </c>
      <c r="G407" s="11">
        <v>7417.5</v>
      </c>
      <c r="H407" s="11">
        <v>8900.9999999999982</v>
      </c>
    </row>
    <row r="408" spans="1:8" ht="13.8" x14ac:dyDescent="0.3">
      <c r="A408" s="8" t="s">
        <v>76</v>
      </c>
      <c r="B408" s="8" t="s">
        <v>1918</v>
      </c>
      <c r="C408" s="8" t="s">
        <v>314</v>
      </c>
      <c r="D408" s="10">
        <v>1.4765999999999999</v>
      </c>
      <c r="E408" s="11">
        <v>5537.25</v>
      </c>
      <c r="F408" s="11">
        <v>6644.7</v>
      </c>
      <c r="G408" s="11">
        <v>11074.5</v>
      </c>
      <c r="H408" s="11">
        <v>13289.4</v>
      </c>
    </row>
    <row r="409" spans="1:8" ht="13.8" x14ac:dyDescent="0.3">
      <c r="A409" s="8" t="s">
        <v>76</v>
      </c>
      <c r="B409" s="8" t="s">
        <v>1919</v>
      </c>
      <c r="C409" s="8" t="s">
        <v>123</v>
      </c>
      <c r="D409" s="10">
        <v>0.9516</v>
      </c>
      <c r="E409" s="11">
        <v>3568.5</v>
      </c>
      <c r="F409" s="11">
        <v>4282.2</v>
      </c>
      <c r="G409" s="11">
        <v>7137</v>
      </c>
      <c r="H409" s="11">
        <v>8564.4</v>
      </c>
    </row>
    <row r="410" spans="1:8" ht="13.8" x14ac:dyDescent="0.3">
      <c r="A410" s="8" t="s">
        <v>76</v>
      </c>
      <c r="B410" s="8" t="s">
        <v>143</v>
      </c>
      <c r="C410" s="8" t="s">
        <v>144</v>
      </c>
      <c r="D410" s="10">
        <v>0.99919999999999998</v>
      </c>
      <c r="E410" s="11">
        <v>3747</v>
      </c>
      <c r="F410" s="11">
        <v>4496.3999999999996</v>
      </c>
      <c r="G410" s="11">
        <v>7494</v>
      </c>
      <c r="H410" s="11">
        <v>8992.7999999999993</v>
      </c>
    </row>
    <row r="411" spans="1:8" ht="13.8" x14ac:dyDescent="0.3">
      <c r="A411" s="8" t="s">
        <v>76</v>
      </c>
      <c r="B411" s="8" t="s">
        <v>1920</v>
      </c>
      <c r="C411" s="8" t="s">
        <v>57</v>
      </c>
      <c r="D411" s="10">
        <v>1.1870000000000001</v>
      </c>
      <c r="E411" s="11">
        <v>4451.25</v>
      </c>
      <c r="F411" s="11">
        <v>5341.5</v>
      </c>
      <c r="G411" s="11">
        <v>8902.5</v>
      </c>
      <c r="H411" s="11">
        <v>10683</v>
      </c>
    </row>
    <row r="412" spans="1:8" ht="13.8" x14ac:dyDescent="0.3">
      <c r="A412" s="8" t="s">
        <v>76</v>
      </c>
      <c r="B412" s="8" t="s">
        <v>1921</v>
      </c>
      <c r="C412" s="8" t="s">
        <v>771</v>
      </c>
      <c r="D412" s="10">
        <v>1.5016</v>
      </c>
      <c r="E412" s="11">
        <v>5631</v>
      </c>
      <c r="F412" s="11">
        <v>6757.2</v>
      </c>
      <c r="G412" s="11">
        <v>11262</v>
      </c>
      <c r="H412" s="11">
        <v>13514.4</v>
      </c>
    </row>
    <row r="413" spans="1:8" ht="13.8" x14ac:dyDescent="0.3">
      <c r="A413" s="8" t="s">
        <v>76</v>
      </c>
      <c r="B413" s="8" t="s">
        <v>1922</v>
      </c>
      <c r="C413" s="8" t="s">
        <v>771</v>
      </c>
      <c r="D413" s="10">
        <v>0.99870000000000003</v>
      </c>
      <c r="E413" s="11">
        <v>3745.125</v>
      </c>
      <c r="F413" s="11">
        <v>4494.1499999999996</v>
      </c>
      <c r="G413" s="11">
        <v>7490.25</v>
      </c>
      <c r="H413" s="11">
        <v>8988.2999999999993</v>
      </c>
    </row>
    <row r="414" spans="1:8" ht="13.8" x14ac:dyDescent="0.3">
      <c r="A414" s="8" t="s">
        <v>76</v>
      </c>
      <c r="B414" s="8" t="s">
        <v>146</v>
      </c>
      <c r="C414" s="8" t="s">
        <v>144</v>
      </c>
      <c r="D414" s="10">
        <v>1.0486</v>
      </c>
      <c r="E414" s="11">
        <v>3932.25</v>
      </c>
      <c r="F414" s="11">
        <v>4718.7</v>
      </c>
      <c r="G414" s="11">
        <v>7864.5</v>
      </c>
      <c r="H414" s="11">
        <v>9437.4</v>
      </c>
    </row>
    <row r="415" spans="1:8" ht="13.8" x14ac:dyDescent="0.3">
      <c r="A415" s="8" t="s">
        <v>76</v>
      </c>
      <c r="B415" s="8" t="s">
        <v>1923</v>
      </c>
      <c r="C415" s="8" t="s">
        <v>57</v>
      </c>
      <c r="D415" s="10">
        <v>1.161</v>
      </c>
      <c r="E415" s="11">
        <v>4353.75</v>
      </c>
      <c r="F415" s="11">
        <v>5224.5</v>
      </c>
      <c r="G415" s="11">
        <v>8707.5</v>
      </c>
      <c r="H415" s="11">
        <v>10449</v>
      </c>
    </row>
    <row r="416" spans="1:8" ht="13.8" x14ac:dyDescent="0.3">
      <c r="A416" s="8" t="s">
        <v>76</v>
      </c>
      <c r="B416" s="8" t="s">
        <v>147</v>
      </c>
      <c r="C416" s="8" t="s">
        <v>144</v>
      </c>
      <c r="D416" s="10">
        <v>1.1635</v>
      </c>
      <c r="E416" s="11">
        <v>4363.125</v>
      </c>
      <c r="F416" s="11">
        <v>5235.75</v>
      </c>
      <c r="G416" s="11">
        <v>8726.25</v>
      </c>
      <c r="H416" s="11">
        <v>10471.5</v>
      </c>
    </row>
    <row r="417" spans="1:8" ht="13.8" x14ac:dyDescent="0.3">
      <c r="A417" s="8" t="s">
        <v>76</v>
      </c>
      <c r="B417" s="8" t="s">
        <v>1924</v>
      </c>
      <c r="C417" s="8" t="s">
        <v>1925</v>
      </c>
      <c r="D417" s="10">
        <v>0.87419999999999998</v>
      </c>
      <c r="E417" s="11">
        <v>3278.25</v>
      </c>
      <c r="F417" s="11">
        <v>3933.9</v>
      </c>
      <c r="G417" s="11">
        <v>6556.5</v>
      </c>
      <c r="H417" s="11">
        <v>7867.8</v>
      </c>
    </row>
    <row r="418" spans="1:8" ht="13.8" x14ac:dyDescent="0.3">
      <c r="A418" s="8" t="s">
        <v>76</v>
      </c>
      <c r="B418" s="8" t="s">
        <v>1926</v>
      </c>
      <c r="C418" s="8" t="s">
        <v>144</v>
      </c>
      <c r="D418" s="10">
        <v>0.91049999999999998</v>
      </c>
      <c r="E418" s="11">
        <v>3414.375</v>
      </c>
      <c r="F418" s="11">
        <v>4097.25</v>
      </c>
      <c r="G418" s="11">
        <v>6828.75</v>
      </c>
      <c r="H418" s="11">
        <v>8194.5</v>
      </c>
    </row>
    <row r="419" spans="1:8" ht="13.8" x14ac:dyDescent="0.3">
      <c r="A419" s="8" t="s">
        <v>76</v>
      </c>
      <c r="B419" s="8" t="s">
        <v>1927</v>
      </c>
      <c r="C419" s="8" t="s">
        <v>96</v>
      </c>
      <c r="D419" s="10">
        <v>0.6331</v>
      </c>
      <c r="E419" s="11">
        <v>2374.125</v>
      </c>
      <c r="F419" s="11">
        <v>2848.95</v>
      </c>
      <c r="G419" s="11">
        <v>4748.25</v>
      </c>
      <c r="H419" s="11">
        <v>5697.9</v>
      </c>
    </row>
    <row r="420" spans="1:8" ht="13.8" x14ac:dyDescent="0.3">
      <c r="A420" s="8" t="s">
        <v>76</v>
      </c>
      <c r="B420" s="8" t="s">
        <v>1928</v>
      </c>
      <c r="C420" s="8" t="s">
        <v>101</v>
      </c>
      <c r="D420" s="10">
        <v>0.65500000000000003</v>
      </c>
      <c r="E420" s="11">
        <v>2456.25</v>
      </c>
      <c r="F420" s="11">
        <v>2947.5</v>
      </c>
      <c r="G420" s="11">
        <v>4912.5</v>
      </c>
      <c r="H420" s="11">
        <v>5895</v>
      </c>
    </row>
    <row r="421" spans="1:8" ht="13.8" x14ac:dyDescent="0.3">
      <c r="A421" s="8" t="s">
        <v>76</v>
      </c>
      <c r="B421" s="8" t="s">
        <v>1929</v>
      </c>
      <c r="C421" s="8" t="s">
        <v>73</v>
      </c>
      <c r="D421" s="10">
        <v>0.70930000000000004</v>
      </c>
      <c r="E421" s="11">
        <v>2659.875</v>
      </c>
      <c r="F421" s="11">
        <v>3191.85</v>
      </c>
      <c r="G421" s="11">
        <v>5319.75</v>
      </c>
      <c r="H421" s="11">
        <v>6383.7</v>
      </c>
    </row>
    <row r="422" spans="1:8" ht="13.8" x14ac:dyDescent="0.3">
      <c r="A422" s="8" t="s">
        <v>1930</v>
      </c>
      <c r="B422" s="8" t="s">
        <v>1931</v>
      </c>
      <c r="C422" s="8" t="s">
        <v>1932</v>
      </c>
      <c r="D422" s="10">
        <v>0.39229999999999998</v>
      </c>
      <c r="E422" s="11">
        <v>1471.125</v>
      </c>
      <c r="F422" s="11">
        <v>1765.35</v>
      </c>
      <c r="G422" s="11">
        <v>2942.25</v>
      </c>
      <c r="H422" s="11">
        <v>3530.7</v>
      </c>
    </row>
    <row r="423" spans="1:8" ht="13.8" x14ac:dyDescent="0.3">
      <c r="A423" s="8" t="s">
        <v>1930</v>
      </c>
      <c r="B423" s="8" t="s">
        <v>1933</v>
      </c>
      <c r="C423" s="8" t="s">
        <v>1934</v>
      </c>
      <c r="D423" s="10">
        <v>0.40529999999999999</v>
      </c>
      <c r="E423" s="11">
        <v>1519.875</v>
      </c>
      <c r="F423" s="11">
        <v>1823.85</v>
      </c>
      <c r="G423" s="11">
        <v>3039.75</v>
      </c>
      <c r="H423" s="11">
        <v>3647.7</v>
      </c>
    </row>
    <row r="424" spans="1:8" ht="13.8" x14ac:dyDescent="0.3">
      <c r="A424" s="8" t="s">
        <v>1930</v>
      </c>
      <c r="B424" s="8" t="s">
        <v>1933</v>
      </c>
      <c r="C424" s="8" t="s">
        <v>1932</v>
      </c>
      <c r="D424" s="10">
        <v>0.40400000000000003</v>
      </c>
      <c r="E424" s="11">
        <v>1515</v>
      </c>
      <c r="F424" s="11">
        <v>1818</v>
      </c>
      <c r="G424" s="11">
        <v>3030</v>
      </c>
      <c r="H424" s="11">
        <v>3636</v>
      </c>
    </row>
    <row r="425" spans="1:8" ht="13.8" x14ac:dyDescent="0.3">
      <c r="A425" s="8" t="s">
        <v>1930</v>
      </c>
      <c r="B425" s="8" t="s">
        <v>1935</v>
      </c>
      <c r="C425" s="8" t="s">
        <v>87</v>
      </c>
      <c r="D425" s="10">
        <v>0.97019999999999995</v>
      </c>
      <c r="E425" s="11">
        <v>3638.25</v>
      </c>
      <c r="F425" s="11">
        <v>4365.8999999999996</v>
      </c>
      <c r="G425" s="11">
        <v>7276.5</v>
      </c>
      <c r="H425" s="11">
        <v>8731.7999999999993</v>
      </c>
    </row>
    <row r="426" spans="1:8" ht="13.8" x14ac:dyDescent="0.3">
      <c r="A426" s="8" t="s">
        <v>1930</v>
      </c>
      <c r="B426" s="8" t="s">
        <v>1935</v>
      </c>
      <c r="C426" s="8" t="s">
        <v>59</v>
      </c>
      <c r="D426" s="10">
        <v>0.93630000000000002</v>
      </c>
      <c r="E426" s="11">
        <v>3511.125</v>
      </c>
      <c r="F426" s="11">
        <v>4213.3499999999995</v>
      </c>
      <c r="G426" s="11">
        <v>7022.25</v>
      </c>
      <c r="H426" s="11">
        <v>8426.6999999999989</v>
      </c>
    </row>
    <row r="427" spans="1:8" ht="13.8" x14ac:dyDescent="0.3">
      <c r="A427" s="8" t="s">
        <v>1930</v>
      </c>
      <c r="B427" s="8" t="s">
        <v>1936</v>
      </c>
      <c r="C427" s="8" t="s">
        <v>87</v>
      </c>
      <c r="D427" s="10">
        <v>0.98699999999999999</v>
      </c>
      <c r="E427" s="11">
        <v>3701.25</v>
      </c>
      <c r="F427" s="11">
        <v>4441.5</v>
      </c>
      <c r="G427" s="11">
        <v>7402.5</v>
      </c>
      <c r="H427" s="11">
        <v>8883</v>
      </c>
    </row>
    <row r="428" spans="1:8" ht="13.8" x14ac:dyDescent="0.3">
      <c r="A428" s="8" t="s">
        <v>1930</v>
      </c>
      <c r="B428" s="8" t="s">
        <v>1936</v>
      </c>
      <c r="C428" s="8" t="s">
        <v>59</v>
      </c>
      <c r="D428" s="10">
        <v>0.95309999999999995</v>
      </c>
      <c r="E428" s="11">
        <v>3574.125</v>
      </c>
      <c r="F428" s="11">
        <v>4288.95</v>
      </c>
      <c r="G428" s="11">
        <v>7148.25</v>
      </c>
      <c r="H428" s="11">
        <v>8577.9</v>
      </c>
    </row>
    <row r="429" spans="1:8" ht="13.8" x14ac:dyDescent="0.3">
      <c r="A429" s="8" t="s">
        <v>1930</v>
      </c>
      <c r="B429" s="8" t="s">
        <v>1937</v>
      </c>
      <c r="C429" s="8" t="s">
        <v>1932</v>
      </c>
      <c r="D429" s="10">
        <v>0.47760000000000002</v>
      </c>
      <c r="E429" s="11">
        <v>1791</v>
      </c>
      <c r="F429" s="11">
        <v>2149.1999999999998</v>
      </c>
      <c r="G429" s="11">
        <v>3582</v>
      </c>
      <c r="H429" s="11">
        <v>4298.3999999999996</v>
      </c>
    </row>
    <row r="430" spans="1:8" ht="13.8" x14ac:dyDescent="0.3">
      <c r="A430" s="8" t="s">
        <v>1930</v>
      </c>
      <c r="B430" s="8" t="s">
        <v>1937</v>
      </c>
      <c r="C430" s="8" t="s">
        <v>387</v>
      </c>
      <c r="D430" s="10">
        <v>0.4864</v>
      </c>
      <c r="E430" s="11">
        <v>1824</v>
      </c>
      <c r="F430" s="11">
        <v>2188.7999999999997</v>
      </c>
      <c r="G430" s="11">
        <v>3648</v>
      </c>
      <c r="H430" s="11">
        <v>4377.5999999999995</v>
      </c>
    </row>
    <row r="431" spans="1:8" ht="13.8" x14ac:dyDescent="0.3">
      <c r="A431" s="8" t="s">
        <v>1930</v>
      </c>
      <c r="B431" s="8" t="s">
        <v>1938</v>
      </c>
      <c r="C431" s="8" t="s">
        <v>80</v>
      </c>
      <c r="D431" s="10">
        <v>0.53349999999999997</v>
      </c>
      <c r="E431" s="11">
        <v>2000.625</v>
      </c>
      <c r="F431" s="11">
        <v>2400.75</v>
      </c>
      <c r="G431" s="11">
        <v>4001.25</v>
      </c>
      <c r="H431" s="11">
        <v>4801.5</v>
      </c>
    </row>
    <row r="432" spans="1:8" ht="13.8" x14ac:dyDescent="0.3">
      <c r="A432" s="8" t="s">
        <v>1930</v>
      </c>
      <c r="B432" s="8" t="s">
        <v>1939</v>
      </c>
      <c r="C432" s="8" t="s">
        <v>572</v>
      </c>
      <c r="D432" s="10">
        <v>0.34870000000000001</v>
      </c>
      <c r="E432" s="11">
        <v>1307.625</v>
      </c>
      <c r="F432" s="11">
        <v>1569.1499999999999</v>
      </c>
      <c r="G432" s="11">
        <v>2615.25</v>
      </c>
      <c r="H432" s="11">
        <v>3138.2999999999997</v>
      </c>
    </row>
    <row r="433" spans="1:8" ht="13.8" x14ac:dyDescent="0.3">
      <c r="A433" s="8" t="s">
        <v>1930</v>
      </c>
      <c r="B433" s="8" t="s">
        <v>1940</v>
      </c>
      <c r="C433" s="8" t="s">
        <v>1941</v>
      </c>
      <c r="D433" s="10">
        <v>0.38040000000000002</v>
      </c>
      <c r="E433" s="11">
        <v>1426.5</v>
      </c>
      <c r="F433" s="11">
        <v>1711.8</v>
      </c>
      <c r="G433" s="11">
        <v>2853</v>
      </c>
      <c r="H433" s="11">
        <v>3423.6</v>
      </c>
    </row>
    <row r="434" spans="1:8" ht="13.8" x14ac:dyDescent="0.3">
      <c r="A434" s="8" t="s">
        <v>1930</v>
      </c>
      <c r="B434" s="8" t="s">
        <v>1942</v>
      </c>
      <c r="C434" s="8" t="s">
        <v>80</v>
      </c>
      <c r="D434" s="10">
        <v>0.48699999999999999</v>
      </c>
      <c r="E434" s="11">
        <v>1826.25</v>
      </c>
      <c r="F434" s="11">
        <v>2191.4999999999995</v>
      </c>
      <c r="G434" s="11">
        <v>3652.5</v>
      </c>
      <c r="H434" s="11">
        <v>4382.9999999999991</v>
      </c>
    </row>
    <row r="435" spans="1:8" ht="13.8" x14ac:dyDescent="0.3">
      <c r="A435" s="8" t="s">
        <v>1930</v>
      </c>
      <c r="B435" s="8" t="s">
        <v>1943</v>
      </c>
      <c r="C435" s="8" t="s">
        <v>31</v>
      </c>
      <c r="D435" s="10">
        <v>0.47860000000000003</v>
      </c>
      <c r="E435" s="11">
        <v>1794.75</v>
      </c>
      <c r="F435" s="11">
        <v>2153.7000000000003</v>
      </c>
      <c r="G435" s="11">
        <v>3589.5</v>
      </c>
      <c r="H435" s="11">
        <v>4307.4000000000005</v>
      </c>
    </row>
    <row r="436" spans="1:8" ht="13.8" x14ac:dyDescent="0.3">
      <c r="A436" s="8" t="s">
        <v>151</v>
      </c>
      <c r="B436" s="8" t="s">
        <v>1944</v>
      </c>
      <c r="C436" s="8" t="s">
        <v>1945</v>
      </c>
      <c r="D436" s="10">
        <v>0.50290000000000001</v>
      </c>
      <c r="E436" s="11">
        <v>1885.875</v>
      </c>
      <c r="F436" s="11">
        <v>2263.0500000000002</v>
      </c>
      <c r="G436" s="11">
        <v>3771.75</v>
      </c>
      <c r="H436" s="11">
        <v>4526.1000000000004</v>
      </c>
    </row>
    <row r="437" spans="1:8" ht="13.8" x14ac:dyDescent="0.3">
      <c r="A437" s="8" t="s">
        <v>151</v>
      </c>
      <c r="B437" s="8" t="s">
        <v>1946</v>
      </c>
      <c r="C437" s="8" t="s">
        <v>29</v>
      </c>
      <c r="D437" s="10">
        <v>0.47910000000000003</v>
      </c>
      <c r="E437" s="11">
        <v>1796.625</v>
      </c>
      <c r="F437" s="11">
        <v>2155.9499999999998</v>
      </c>
      <c r="G437" s="11">
        <v>3593.25</v>
      </c>
      <c r="H437" s="11">
        <v>4311.8999999999996</v>
      </c>
    </row>
    <row r="438" spans="1:8" ht="13.8" x14ac:dyDescent="0.3">
      <c r="A438" s="8" t="s">
        <v>151</v>
      </c>
      <c r="B438" s="8" t="s">
        <v>1947</v>
      </c>
      <c r="C438" s="8" t="s">
        <v>29</v>
      </c>
      <c r="D438" s="10">
        <v>0.45939999999999998</v>
      </c>
      <c r="E438" s="11">
        <v>1722.75</v>
      </c>
      <c r="F438" s="11">
        <v>2067.3000000000002</v>
      </c>
      <c r="G438" s="11">
        <v>3445.5</v>
      </c>
      <c r="H438" s="11">
        <v>4134.6000000000004</v>
      </c>
    </row>
    <row r="439" spans="1:8" ht="13.8" x14ac:dyDescent="0.3">
      <c r="A439" s="8" t="s">
        <v>151</v>
      </c>
      <c r="B439" s="8" t="s">
        <v>5729</v>
      </c>
      <c r="C439" s="8" t="s">
        <v>152</v>
      </c>
      <c r="D439" s="10">
        <v>0.33239999999999997</v>
      </c>
      <c r="E439" s="11">
        <v>1246.5</v>
      </c>
      <c r="F439" s="11">
        <v>1495.7999999999997</v>
      </c>
      <c r="G439" s="11">
        <v>2493</v>
      </c>
      <c r="H439" s="11">
        <v>2991.5999999999995</v>
      </c>
    </row>
    <row r="440" spans="1:8" ht="13.8" x14ac:dyDescent="0.3">
      <c r="A440" s="8" t="s">
        <v>151</v>
      </c>
      <c r="B440" s="8" t="s">
        <v>1948</v>
      </c>
      <c r="C440" s="8" t="s">
        <v>1661</v>
      </c>
      <c r="D440" s="10">
        <v>0.33889999999999998</v>
      </c>
      <c r="E440" s="11">
        <v>1270.875</v>
      </c>
      <c r="F440" s="11">
        <v>1525.05</v>
      </c>
      <c r="G440" s="11">
        <v>2541.75</v>
      </c>
      <c r="H440" s="11">
        <v>3050.1</v>
      </c>
    </row>
    <row r="441" spans="1:8" ht="13.8" x14ac:dyDescent="0.3">
      <c r="A441" s="8" t="s">
        <v>151</v>
      </c>
      <c r="B441" s="8" t="s">
        <v>1949</v>
      </c>
      <c r="C441" s="8" t="s">
        <v>1661</v>
      </c>
      <c r="D441" s="10">
        <v>0.36599999999999999</v>
      </c>
      <c r="E441" s="11">
        <v>1372.5</v>
      </c>
      <c r="F441" s="11">
        <v>1647</v>
      </c>
      <c r="G441" s="11">
        <v>2745</v>
      </c>
      <c r="H441" s="11">
        <v>3294</v>
      </c>
    </row>
    <row r="442" spans="1:8" ht="13.8" x14ac:dyDescent="0.3">
      <c r="A442" s="8" t="s">
        <v>151</v>
      </c>
      <c r="B442" s="8" t="s">
        <v>5730</v>
      </c>
      <c r="C442" s="8" t="s">
        <v>152</v>
      </c>
      <c r="D442" s="10">
        <v>0.36080000000000001</v>
      </c>
      <c r="E442" s="11">
        <v>1353</v>
      </c>
      <c r="F442" s="11">
        <v>1623.6000000000001</v>
      </c>
      <c r="G442" s="11">
        <v>2706</v>
      </c>
      <c r="H442" s="11">
        <v>3247.2000000000003</v>
      </c>
    </row>
    <row r="443" spans="1:8" ht="13.8" x14ac:dyDescent="0.3">
      <c r="A443" s="8" t="s">
        <v>151</v>
      </c>
      <c r="B443" s="8" t="s">
        <v>1950</v>
      </c>
      <c r="C443" s="8" t="s">
        <v>1661</v>
      </c>
      <c r="D443" s="10">
        <v>0.36020000000000002</v>
      </c>
      <c r="E443" s="11">
        <v>1350.75</v>
      </c>
      <c r="F443" s="11">
        <v>1620.9</v>
      </c>
      <c r="G443" s="11">
        <v>2701.5</v>
      </c>
      <c r="H443" s="11">
        <v>3241.8</v>
      </c>
    </row>
    <row r="444" spans="1:8" ht="13.8" x14ac:dyDescent="0.3">
      <c r="A444" s="8" t="s">
        <v>151</v>
      </c>
      <c r="B444" s="8" t="s">
        <v>1951</v>
      </c>
      <c r="C444" s="8" t="s">
        <v>1661</v>
      </c>
      <c r="D444" s="10">
        <v>0.37530000000000002</v>
      </c>
      <c r="E444" s="11">
        <v>1407.375</v>
      </c>
      <c r="F444" s="11">
        <v>1688.85</v>
      </c>
      <c r="G444" s="11">
        <v>2814.75</v>
      </c>
      <c r="H444" s="11">
        <v>3377.7</v>
      </c>
    </row>
    <row r="445" spans="1:8" ht="13.8" x14ac:dyDescent="0.3">
      <c r="A445" s="8" t="s">
        <v>151</v>
      </c>
      <c r="B445" s="8" t="s">
        <v>1952</v>
      </c>
      <c r="C445" s="8" t="s">
        <v>572</v>
      </c>
      <c r="D445" s="10">
        <v>0.36309999999999998</v>
      </c>
      <c r="E445" s="11">
        <v>1361.625</v>
      </c>
      <c r="F445" s="11">
        <v>1633.9499999999998</v>
      </c>
      <c r="G445" s="11">
        <v>2723.25</v>
      </c>
      <c r="H445" s="11">
        <v>3267.8999999999996</v>
      </c>
    </row>
    <row r="446" spans="1:8" ht="13.8" x14ac:dyDescent="0.3">
      <c r="A446" s="8" t="s">
        <v>151</v>
      </c>
      <c r="B446" s="8" t="s">
        <v>1953</v>
      </c>
      <c r="C446" s="8" t="s">
        <v>42</v>
      </c>
      <c r="D446" s="10">
        <v>0.41970000000000002</v>
      </c>
      <c r="E446" s="11">
        <v>1573.875</v>
      </c>
      <c r="F446" s="11">
        <v>1888.6499999999999</v>
      </c>
      <c r="G446" s="11">
        <v>3147.75</v>
      </c>
      <c r="H446" s="11">
        <v>3777.2999999999997</v>
      </c>
    </row>
    <row r="447" spans="1:8" ht="13.8" x14ac:dyDescent="0.3">
      <c r="A447" s="8" t="s">
        <v>151</v>
      </c>
      <c r="B447" s="8" t="s">
        <v>1954</v>
      </c>
      <c r="C447" s="8" t="s">
        <v>157</v>
      </c>
      <c r="D447" s="10">
        <v>0.38490000000000002</v>
      </c>
      <c r="E447" s="11">
        <v>1443.375</v>
      </c>
      <c r="F447" s="11">
        <v>1732.05</v>
      </c>
      <c r="G447" s="11">
        <v>2886.75</v>
      </c>
      <c r="H447" s="11">
        <v>3464.1</v>
      </c>
    </row>
    <row r="448" spans="1:8" ht="13.8" x14ac:dyDescent="0.3">
      <c r="A448" s="8" t="s">
        <v>151</v>
      </c>
      <c r="B448" s="8" t="s">
        <v>153</v>
      </c>
      <c r="C448" s="8" t="s">
        <v>157</v>
      </c>
      <c r="D448" s="10">
        <v>0.38229999999999997</v>
      </c>
      <c r="E448" s="11">
        <v>1433.625</v>
      </c>
      <c r="F448" s="11">
        <v>1720.35</v>
      </c>
      <c r="G448" s="11">
        <v>2867.25</v>
      </c>
      <c r="H448" s="11">
        <v>3440.7</v>
      </c>
    </row>
    <row r="449" spans="1:8" ht="13.8" x14ac:dyDescent="0.3">
      <c r="A449" s="8" t="s">
        <v>151</v>
      </c>
      <c r="B449" s="8" t="s">
        <v>156</v>
      </c>
      <c r="C449" s="8" t="s">
        <v>572</v>
      </c>
      <c r="D449" s="10">
        <v>0.36420000000000002</v>
      </c>
      <c r="E449" s="11">
        <v>1365.75</v>
      </c>
      <c r="F449" s="11">
        <v>1638.9</v>
      </c>
      <c r="G449" s="11">
        <v>2731.5</v>
      </c>
      <c r="H449" s="11">
        <v>3277.8</v>
      </c>
    </row>
    <row r="450" spans="1:8" ht="13.8" x14ac:dyDescent="0.3">
      <c r="A450" s="8" t="s">
        <v>151</v>
      </c>
      <c r="B450" s="8" t="s">
        <v>1955</v>
      </c>
      <c r="C450" s="8" t="s">
        <v>42</v>
      </c>
      <c r="D450" s="10">
        <v>0.41949999999999998</v>
      </c>
      <c r="E450" s="11">
        <v>1573.125</v>
      </c>
      <c r="F450" s="11">
        <v>1887.7499999999998</v>
      </c>
      <c r="G450" s="11">
        <v>3146.25</v>
      </c>
      <c r="H450" s="11">
        <v>3775.4999999999995</v>
      </c>
    </row>
    <row r="451" spans="1:8" ht="13.8" x14ac:dyDescent="0.3">
      <c r="A451" s="8" t="s">
        <v>151</v>
      </c>
      <c r="B451" s="8" t="s">
        <v>1956</v>
      </c>
      <c r="C451" s="8" t="s">
        <v>1632</v>
      </c>
      <c r="D451" s="10">
        <v>0.46639999999999998</v>
      </c>
      <c r="E451" s="11">
        <v>1749</v>
      </c>
      <c r="F451" s="11">
        <v>2098.7999999999997</v>
      </c>
      <c r="G451" s="11">
        <v>3498</v>
      </c>
      <c r="H451" s="11">
        <v>4197.5999999999995</v>
      </c>
    </row>
    <row r="452" spans="1:8" ht="13.8" x14ac:dyDescent="0.3">
      <c r="A452" s="8" t="s">
        <v>151</v>
      </c>
      <c r="B452" s="8" t="s">
        <v>1957</v>
      </c>
      <c r="C452" s="8" t="s">
        <v>29</v>
      </c>
      <c r="D452" s="10">
        <v>0.45129999999999998</v>
      </c>
      <c r="E452" s="11">
        <v>1692.375</v>
      </c>
      <c r="F452" s="11">
        <v>2030.8499999999997</v>
      </c>
      <c r="G452" s="11">
        <v>3384.75</v>
      </c>
      <c r="H452" s="11">
        <v>4061.6999999999994</v>
      </c>
    </row>
    <row r="453" spans="1:8" ht="13.8" x14ac:dyDescent="0.3">
      <c r="A453" s="8" t="s">
        <v>151</v>
      </c>
      <c r="B453" s="8" t="s">
        <v>1958</v>
      </c>
      <c r="C453" s="8" t="s">
        <v>1890</v>
      </c>
      <c r="D453" s="10">
        <v>0.51239999999999997</v>
      </c>
      <c r="E453" s="11">
        <v>1921.4999999999998</v>
      </c>
      <c r="F453" s="11">
        <v>2305.7999999999997</v>
      </c>
      <c r="G453" s="11">
        <v>3842.9999999999995</v>
      </c>
      <c r="H453" s="11">
        <v>4611.5999999999995</v>
      </c>
    </row>
    <row r="454" spans="1:8" ht="13.8" x14ac:dyDescent="0.3">
      <c r="A454" s="8" t="s">
        <v>151</v>
      </c>
      <c r="B454" s="8" t="s">
        <v>1959</v>
      </c>
      <c r="C454" s="8" t="s">
        <v>42</v>
      </c>
      <c r="D454" s="10">
        <v>0.42230000000000001</v>
      </c>
      <c r="E454" s="11">
        <v>1583.625</v>
      </c>
      <c r="F454" s="11">
        <v>1900.35</v>
      </c>
      <c r="G454" s="11">
        <v>3167.25</v>
      </c>
      <c r="H454" s="11">
        <v>3800.7</v>
      </c>
    </row>
    <row r="455" spans="1:8" ht="13.8" x14ac:dyDescent="0.3">
      <c r="A455" s="8" t="s">
        <v>151</v>
      </c>
      <c r="B455" s="8" t="s">
        <v>1960</v>
      </c>
      <c r="C455" s="8" t="s">
        <v>155</v>
      </c>
      <c r="D455" s="10">
        <v>0.4597</v>
      </c>
      <c r="E455" s="11">
        <v>1723.875</v>
      </c>
      <c r="F455" s="11">
        <v>2068.65</v>
      </c>
      <c r="G455" s="11">
        <v>3447.75</v>
      </c>
      <c r="H455" s="11">
        <v>4137.3</v>
      </c>
    </row>
    <row r="456" spans="1:8" ht="13.8" x14ac:dyDescent="0.3">
      <c r="A456" s="8" t="s">
        <v>151</v>
      </c>
      <c r="B456" s="8" t="s">
        <v>1961</v>
      </c>
      <c r="C456" s="8" t="s">
        <v>1632</v>
      </c>
      <c r="D456" s="10">
        <v>0.46229999999999999</v>
      </c>
      <c r="E456" s="11">
        <v>1733.625</v>
      </c>
      <c r="F456" s="11">
        <v>2080.35</v>
      </c>
      <c r="G456" s="11">
        <v>3467.25</v>
      </c>
      <c r="H456" s="11">
        <v>4160.7</v>
      </c>
    </row>
    <row r="457" spans="1:8" ht="13.8" x14ac:dyDescent="0.3">
      <c r="A457" s="8" t="s">
        <v>151</v>
      </c>
      <c r="B457" s="8" t="s">
        <v>1962</v>
      </c>
      <c r="C457" s="8" t="s">
        <v>437</v>
      </c>
      <c r="D457" s="10">
        <v>0.50029999999999997</v>
      </c>
      <c r="E457" s="11">
        <v>1876.1249999999998</v>
      </c>
      <c r="F457" s="11">
        <v>2251.3499999999995</v>
      </c>
      <c r="G457" s="11">
        <v>3752.2499999999995</v>
      </c>
      <c r="H457" s="11">
        <v>4502.6999999999989</v>
      </c>
    </row>
    <row r="458" spans="1:8" ht="13.8" x14ac:dyDescent="0.3">
      <c r="A458" s="8" t="s">
        <v>151</v>
      </c>
      <c r="B458" s="8" t="s">
        <v>1963</v>
      </c>
      <c r="C458" s="8" t="s">
        <v>181</v>
      </c>
      <c r="D458" s="10">
        <v>0.39639999999999997</v>
      </c>
      <c r="E458" s="11">
        <v>1486.5</v>
      </c>
      <c r="F458" s="11">
        <v>1783.7999999999997</v>
      </c>
      <c r="G458" s="11">
        <v>2973</v>
      </c>
      <c r="H458" s="11">
        <v>3567.5999999999995</v>
      </c>
    </row>
    <row r="459" spans="1:8" ht="13.8" x14ac:dyDescent="0.3">
      <c r="A459" s="8" t="s">
        <v>151</v>
      </c>
      <c r="B459" s="8" t="s">
        <v>1963</v>
      </c>
      <c r="C459" s="8" t="s">
        <v>157</v>
      </c>
      <c r="D459" s="10">
        <v>0.4113</v>
      </c>
      <c r="E459" s="11">
        <v>1542.375</v>
      </c>
      <c r="F459" s="11">
        <v>1850.85</v>
      </c>
      <c r="G459" s="11">
        <v>3084.75</v>
      </c>
      <c r="H459" s="11">
        <v>3701.7</v>
      </c>
    </row>
    <row r="460" spans="1:8" ht="13.8" x14ac:dyDescent="0.3">
      <c r="A460" s="8" t="s">
        <v>151</v>
      </c>
      <c r="B460" s="8" t="s">
        <v>160</v>
      </c>
      <c r="C460" s="8" t="s">
        <v>42</v>
      </c>
      <c r="D460" s="10">
        <v>0.44159999999999999</v>
      </c>
      <c r="E460" s="11">
        <v>1656</v>
      </c>
      <c r="F460" s="11">
        <v>1987.1999999999998</v>
      </c>
      <c r="G460" s="11">
        <v>3312</v>
      </c>
      <c r="H460" s="11">
        <v>3974.3999999999996</v>
      </c>
    </row>
    <row r="461" spans="1:8" ht="13.8" x14ac:dyDescent="0.3">
      <c r="A461" s="8" t="s">
        <v>151</v>
      </c>
      <c r="B461" s="8" t="s">
        <v>161</v>
      </c>
      <c r="C461" s="8" t="s">
        <v>155</v>
      </c>
      <c r="D461" s="10">
        <v>0.48309999999999997</v>
      </c>
      <c r="E461" s="11">
        <v>1811.625</v>
      </c>
      <c r="F461" s="11">
        <v>2173.9499999999998</v>
      </c>
      <c r="G461" s="11">
        <v>3623.25</v>
      </c>
      <c r="H461" s="11">
        <v>4347.8999999999996</v>
      </c>
    </row>
    <row r="462" spans="1:8" ht="13.8" x14ac:dyDescent="0.3">
      <c r="A462" s="8" t="s">
        <v>151</v>
      </c>
      <c r="B462" s="8" t="s">
        <v>1964</v>
      </c>
      <c r="C462" s="8" t="s">
        <v>155</v>
      </c>
      <c r="D462" s="10">
        <v>0.50939999999999996</v>
      </c>
      <c r="E462" s="11">
        <v>1910.2499999999998</v>
      </c>
      <c r="F462" s="11">
        <v>2292.2999999999997</v>
      </c>
      <c r="G462" s="11">
        <v>3820.4999999999995</v>
      </c>
      <c r="H462" s="11">
        <v>4584.5999999999995</v>
      </c>
    </row>
    <row r="463" spans="1:8" ht="13.8" x14ac:dyDescent="0.3">
      <c r="A463" s="8" t="s">
        <v>151</v>
      </c>
      <c r="B463" s="8" t="s">
        <v>1965</v>
      </c>
      <c r="C463" s="8" t="s">
        <v>1612</v>
      </c>
      <c r="D463" s="10">
        <v>0.56210000000000004</v>
      </c>
      <c r="E463" s="11">
        <v>2107.875</v>
      </c>
      <c r="F463" s="11">
        <v>2529.4499999999998</v>
      </c>
      <c r="G463" s="11">
        <v>4215.75</v>
      </c>
      <c r="H463" s="11">
        <v>5058.8999999999996</v>
      </c>
    </row>
    <row r="464" spans="1:8" ht="13.8" x14ac:dyDescent="0.3">
      <c r="A464" s="8" t="s">
        <v>151</v>
      </c>
      <c r="B464" s="8" t="s">
        <v>1965</v>
      </c>
      <c r="C464" s="8" t="s">
        <v>11</v>
      </c>
      <c r="D464" s="10">
        <v>0.56659999999999999</v>
      </c>
      <c r="E464" s="11">
        <v>2124.75</v>
      </c>
      <c r="F464" s="11">
        <v>2549.6999999999998</v>
      </c>
      <c r="G464" s="11">
        <v>4249.5</v>
      </c>
      <c r="H464" s="11">
        <v>5099.3999999999996</v>
      </c>
    </row>
    <row r="465" spans="1:8" ht="13.8" x14ac:dyDescent="0.3">
      <c r="A465" s="8" t="s">
        <v>151</v>
      </c>
      <c r="B465" s="8" t="s">
        <v>1966</v>
      </c>
      <c r="C465" s="8" t="s">
        <v>21</v>
      </c>
      <c r="D465" s="10">
        <v>0.51029999999999998</v>
      </c>
      <c r="E465" s="11">
        <v>1913.625</v>
      </c>
      <c r="F465" s="11">
        <v>2296.3499999999995</v>
      </c>
      <c r="G465" s="11">
        <v>3827.25</v>
      </c>
      <c r="H465" s="11">
        <v>4592.6999999999989</v>
      </c>
    </row>
    <row r="466" spans="1:8" ht="13.8" x14ac:dyDescent="0.3">
      <c r="A466" s="8" t="s">
        <v>151</v>
      </c>
      <c r="B466" s="8" t="s">
        <v>1968</v>
      </c>
      <c r="C466" s="8" t="s">
        <v>155</v>
      </c>
      <c r="D466" s="10">
        <v>0.4924</v>
      </c>
      <c r="E466" s="11">
        <v>1846.5</v>
      </c>
      <c r="F466" s="11">
        <v>2215.7999999999997</v>
      </c>
      <c r="G466" s="11">
        <v>3693</v>
      </c>
      <c r="H466" s="11">
        <v>4431.5999999999995</v>
      </c>
    </row>
    <row r="467" spans="1:8" ht="13.8" x14ac:dyDescent="0.3">
      <c r="A467" s="8" t="s">
        <v>151</v>
      </c>
      <c r="B467" s="8" t="s">
        <v>1969</v>
      </c>
      <c r="C467" s="8" t="s">
        <v>1612</v>
      </c>
      <c r="D467" s="10">
        <v>0.55189999999999995</v>
      </c>
      <c r="E467" s="11">
        <v>2069.625</v>
      </c>
      <c r="F467" s="11">
        <v>2483.5499999999997</v>
      </c>
      <c r="G467" s="11">
        <v>4139.25</v>
      </c>
      <c r="H467" s="11">
        <v>4967.0999999999995</v>
      </c>
    </row>
    <row r="468" spans="1:8" ht="13.8" x14ac:dyDescent="0.3">
      <c r="A468" s="8" t="s">
        <v>151</v>
      </c>
      <c r="B468" s="8" t="s">
        <v>1969</v>
      </c>
      <c r="C468" s="8" t="s">
        <v>11</v>
      </c>
      <c r="D468" s="10">
        <v>0.55520000000000003</v>
      </c>
      <c r="E468" s="11">
        <v>2082</v>
      </c>
      <c r="F468" s="11">
        <v>2498.4</v>
      </c>
      <c r="G468" s="11">
        <v>4164</v>
      </c>
      <c r="H468" s="11">
        <v>4996.8</v>
      </c>
    </row>
    <row r="469" spans="1:8" ht="13.8" x14ac:dyDescent="0.3">
      <c r="A469" s="8" t="s">
        <v>151</v>
      </c>
      <c r="B469" s="8" t="s">
        <v>1970</v>
      </c>
      <c r="C469" s="8" t="s">
        <v>1632</v>
      </c>
      <c r="D469" s="10">
        <v>0.52990000000000004</v>
      </c>
      <c r="E469" s="11">
        <v>1987.1250000000002</v>
      </c>
      <c r="F469" s="11">
        <v>2384.5500000000002</v>
      </c>
      <c r="G469" s="11">
        <v>3974.2500000000005</v>
      </c>
      <c r="H469" s="11">
        <v>4769.1000000000004</v>
      </c>
    </row>
    <row r="470" spans="1:8" ht="13.8" x14ac:dyDescent="0.3">
      <c r="A470" s="8" t="s">
        <v>151</v>
      </c>
      <c r="B470" s="8" t="s">
        <v>1971</v>
      </c>
      <c r="C470" s="8" t="s">
        <v>155</v>
      </c>
      <c r="D470" s="10">
        <v>0.49270000000000003</v>
      </c>
      <c r="E470" s="11">
        <v>1847.625</v>
      </c>
      <c r="F470" s="11">
        <v>2217.15</v>
      </c>
      <c r="G470" s="11">
        <v>3695.25</v>
      </c>
      <c r="H470" s="11">
        <v>4434.3</v>
      </c>
    </row>
    <row r="471" spans="1:8" ht="13.8" x14ac:dyDescent="0.3">
      <c r="A471" s="8" t="s">
        <v>151</v>
      </c>
      <c r="B471" s="8" t="s">
        <v>1972</v>
      </c>
      <c r="C471" s="8" t="s">
        <v>12</v>
      </c>
      <c r="D471" s="10">
        <v>0.54259999999999997</v>
      </c>
      <c r="E471" s="11">
        <v>2034.75</v>
      </c>
      <c r="F471" s="11">
        <v>2441.6999999999998</v>
      </c>
      <c r="G471" s="11">
        <v>4069.5</v>
      </c>
      <c r="H471" s="11">
        <v>4883.3999999999996</v>
      </c>
    </row>
    <row r="472" spans="1:8" ht="13.8" x14ac:dyDescent="0.3">
      <c r="A472" s="8" t="s">
        <v>151</v>
      </c>
      <c r="B472" s="8" t="s">
        <v>1973</v>
      </c>
      <c r="C472" s="8" t="s">
        <v>11</v>
      </c>
      <c r="D472" s="10">
        <v>0.55349999999999999</v>
      </c>
      <c r="E472" s="11">
        <v>2075.625</v>
      </c>
      <c r="F472" s="11">
        <v>2490.75</v>
      </c>
      <c r="G472" s="11">
        <v>4151.25</v>
      </c>
      <c r="H472" s="11">
        <v>4981.5</v>
      </c>
    </row>
    <row r="473" spans="1:8" ht="13.8" x14ac:dyDescent="0.3">
      <c r="A473" s="8" t="s">
        <v>151</v>
      </c>
      <c r="B473" s="8" t="s">
        <v>162</v>
      </c>
      <c r="C473" s="8" t="s">
        <v>155</v>
      </c>
      <c r="D473" s="10">
        <v>0.52300000000000002</v>
      </c>
      <c r="E473" s="11">
        <v>1961.25</v>
      </c>
      <c r="F473" s="11">
        <v>2353.5</v>
      </c>
      <c r="G473" s="11">
        <v>3922.5</v>
      </c>
      <c r="H473" s="11">
        <v>4707</v>
      </c>
    </row>
    <row r="474" spans="1:8" ht="13.8" x14ac:dyDescent="0.3">
      <c r="A474" s="8" t="s">
        <v>151</v>
      </c>
      <c r="B474" s="8" t="s">
        <v>164</v>
      </c>
      <c r="C474" s="8" t="s">
        <v>12</v>
      </c>
      <c r="D474" s="10">
        <v>0.57169999999999999</v>
      </c>
      <c r="E474" s="11">
        <v>2143.875</v>
      </c>
      <c r="F474" s="11">
        <v>2572.65</v>
      </c>
      <c r="G474" s="11">
        <v>4287.75</v>
      </c>
      <c r="H474" s="11">
        <v>5145.3</v>
      </c>
    </row>
    <row r="475" spans="1:8" ht="13.8" x14ac:dyDescent="0.3">
      <c r="A475" s="8" t="s">
        <v>151</v>
      </c>
      <c r="B475" s="8" t="s">
        <v>1974</v>
      </c>
      <c r="C475" s="8" t="s">
        <v>157</v>
      </c>
      <c r="D475" s="10">
        <v>0.38840000000000002</v>
      </c>
      <c r="E475" s="11">
        <v>1456.5</v>
      </c>
      <c r="F475" s="11">
        <v>1747.8</v>
      </c>
      <c r="G475" s="11">
        <v>2913</v>
      </c>
      <c r="H475" s="11">
        <v>3495.6</v>
      </c>
    </row>
    <row r="476" spans="1:8" ht="13.8" x14ac:dyDescent="0.3">
      <c r="A476" s="8" t="s">
        <v>151</v>
      </c>
      <c r="B476" s="8" t="s">
        <v>1975</v>
      </c>
      <c r="C476" s="8" t="s">
        <v>155</v>
      </c>
      <c r="D476" s="10">
        <v>0.50639999999999996</v>
      </c>
      <c r="E476" s="11">
        <v>1898.9999999999998</v>
      </c>
      <c r="F476" s="11">
        <v>2278.7999999999997</v>
      </c>
      <c r="G476" s="11">
        <v>3797.9999999999995</v>
      </c>
      <c r="H476" s="11">
        <v>4557.5999999999995</v>
      </c>
    </row>
    <row r="477" spans="1:8" ht="13.8" x14ac:dyDescent="0.3">
      <c r="A477" s="8" t="s">
        <v>151</v>
      </c>
      <c r="B477" s="8" t="s">
        <v>1976</v>
      </c>
      <c r="C477" s="8" t="s">
        <v>11</v>
      </c>
      <c r="D477" s="10">
        <v>0.56489999999999996</v>
      </c>
      <c r="E477" s="11">
        <v>2118.375</v>
      </c>
      <c r="F477" s="11">
        <v>2542.0499999999997</v>
      </c>
      <c r="G477" s="11">
        <v>4236.75</v>
      </c>
      <c r="H477" s="11">
        <v>5084.0999999999995</v>
      </c>
    </row>
    <row r="478" spans="1:8" ht="13.8" x14ac:dyDescent="0.3">
      <c r="A478" s="8" t="s">
        <v>151</v>
      </c>
      <c r="B478" s="8" t="s">
        <v>5731</v>
      </c>
      <c r="C478" s="8" t="s">
        <v>155</v>
      </c>
      <c r="D478" s="10">
        <v>0.54510000000000003</v>
      </c>
      <c r="E478" s="11">
        <v>2044.125</v>
      </c>
      <c r="F478" s="11">
        <v>2452.9500000000003</v>
      </c>
      <c r="G478" s="11">
        <v>4088.25</v>
      </c>
      <c r="H478" s="11">
        <v>4905.9000000000005</v>
      </c>
    </row>
    <row r="479" spans="1:8" ht="13.8" x14ac:dyDescent="0.3">
      <c r="A479" s="8" t="s">
        <v>170</v>
      </c>
      <c r="B479" s="8" t="s">
        <v>1977</v>
      </c>
      <c r="C479" s="8" t="s">
        <v>192</v>
      </c>
      <c r="D479" s="10">
        <v>0.40870000000000001</v>
      </c>
      <c r="E479" s="11">
        <v>1532.625</v>
      </c>
      <c r="F479" s="11">
        <v>1839.1499999999999</v>
      </c>
      <c r="G479" s="11">
        <v>3065.25</v>
      </c>
      <c r="H479" s="11">
        <v>3678.2999999999997</v>
      </c>
    </row>
    <row r="480" spans="1:8" ht="13.8" x14ac:dyDescent="0.3">
      <c r="A480" s="8" t="s">
        <v>170</v>
      </c>
      <c r="B480" s="8" t="s">
        <v>1978</v>
      </c>
      <c r="C480" s="8" t="s">
        <v>978</v>
      </c>
      <c r="D480" s="10">
        <v>0.41799999999999998</v>
      </c>
      <c r="E480" s="11">
        <v>1567.5</v>
      </c>
      <c r="F480" s="11">
        <v>1880.9999999999998</v>
      </c>
      <c r="G480" s="11">
        <v>3135</v>
      </c>
      <c r="H480" s="11">
        <v>3761.9999999999995</v>
      </c>
    </row>
    <row r="481" spans="1:8" ht="13.8" x14ac:dyDescent="0.3">
      <c r="A481" s="8" t="s">
        <v>170</v>
      </c>
      <c r="B481" s="8" t="s">
        <v>171</v>
      </c>
      <c r="C481" s="8" t="s">
        <v>172</v>
      </c>
      <c r="D481" s="10">
        <v>0.35880000000000001</v>
      </c>
      <c r="E481" s="11">
        <v>1345.5</v>
      </c>
      <c r="F481" s="11">
        <v>1614.6</v>
      </c>
      <c r="G481" s="11">
        <v>2691</v>
      </c>
      <c r="H481" s="11">
        <v>3229.2</v>
      </c>
    </row>
    <row r="482" spans="1:8" ht="13.8" x14ac:dyDescent="0.3">
      <c r="A482" s="8" t="s">
        <v>170</v>
      </c>
      <c r="B482" s="8" t="s">
        <v>1979</v>
      </c>
      <c r="C482" s="8" t="s">
        <v>1980</v>
      </c>
      <c r="D482" s="10">
        <v>0.40250000000000002</v>
      </c>
      <c r="E482" s="11">
        <v>1509.375</v>
      </c>
      <c r="F482" s="11">
        <v>1811.25</v>
      </c>
      <c r="G482" s="11">
        <v>3018.75</v>
      </c>
      <c r="H482" s="11">
        <v>3622.5</v>
      </c>
    </row>
    <row r="483" spans="1:8" ht="13.8" x14ac:dyDescent="0.3">
      <c r="A483" s="8" t="s">
        <v>170</v>
      </c>
      <c r="B483" s="8" t="s">
        <v>1979</v>
      </c>
      <c r="C483" s="8" t="s">
        <v>726</v>
      </c>
      <c r="D483" s="10">
        <v>0.42599999999999999</v>
      </c>
      <c r="E483" s="11">
        <v>1597.5</v>
      </c>
      <c r="F483" s="11">
        <v>1917</v>
      </c>
      <c r="G483" s="11">
        <v>3195</v>
      </c>
      <c r="H483" s="11">
        <v>3834</v>
      </c>
    </row>
    <row r="484" spans="1:8" ht="13.8" x14ac:dyDescent="0.3">
      <c r="A484" s="8" t="s">
        <v>170</v>
      </c>
      <c r="B484" s="8" t="s">
        <v>1981</v>
      </c>
      <c r="C484" s="8" t="s">
        <v>726</v>
      </c>
      <c r="D484" s="10">
        <v>0.42130000000000001</v>
      </c>
      <c r="E484" s="11">
        <v>1579.875</v>
      </c>
      <c r="F484" s="11">
        <v>1895.8500000000001</v>
      </c>
      <c r="G484" s="11">
        <v>3159.75</v>
      </c>
      <c r="H484" s="11">
        <v>3791.7000000000003</v>
      </c>
    </row>
    <row r="485" spans="1:8" ht="13.8" x14ac:dyDescent="0.3">
      <c r="A485" s="8" t="s">
        <v>170</v>
      </c>
      <c r="B485" s="8" t="s">
        <v>173</v>
      </c>
      <c r="C485" s="8" t="s">
        <v>174</v>
      </c>
      <c r="D485" s="10">
        <v>0.41810000000000003</v>
      </c>
      <c r="E485" s="11">
        <v>1567.875</v>
      </c>
      <c r="F485" s="11">
        <v>1881.4500000000003</v>
      </c>
      <c r="G485" s="11">
        <v>3135.75</v>
      </c>
      <c r="H485" s="11">
        <v>3762.9000000000005</v>
      </c>
    </row>
    <row r="486" spans="1:8" ht="13.8" x14ac:dyDescent="0.3">
      <c r="A486" s="8" t="s">
        <v>170</v>
      </c>
      <c r="B486" s="8" t="s">
        <v>173</v>
      </c>
      <c r="C486" s="8" t="s">
        <v>1982</v>
      </c>
      <c r="D486" s="10">
        <v>0.43719999999999998</v>
      </c>
      <c r="E486" s="11">
        <v>1639.5</v>
      </c>
      <c r="F486" s="11">
        <v>1967.4</v>
      </c>
      <c r="G486" s="11">
        <v>3279</v>
      </c>
      <c r="H486" s="11">
        <v>3934.8</v>
      </c>
    </row>
    <row r="487" spans="1:8" ht="13.8" x14ac:dyDescent="0.3">
      <c r="A487" s="8" t="s">
        <v>170</v>
      </c>
      <c r="B487" s="8" t="s">
        <v>173</v>
      </c>
      <c r="C487" s="8" t="s">
        <v>175</v>
      </c>
      <c r="D487" s="10">
        <v>0.42530000000000001</v>
      </c>
      <c r="E487" s="11">
        <v>1594.875</v>
      </c>
      <c r="F487" s="11">
        <v>1913.8500000000001</v>
      </c>
      <c r="G487" s="11">
        <v>3189.75</v>
      </c>
      <c r="H487" s="11">
        <v>3827.7000000000003</v>
      </c>
    </row>
    <row r="488" spans="1:8" ht="13.8" x14ac:dyDescent="0.3">
      <c r="A488" s="8" t="s">
        <v>170</v>
      </c>
      <c r="B488" s="8" t="s">
        <v>173</v>
      </c>
      <c r="C488" s="8" t="s">
        <v>933</v>
      </c>
      <c r="D488" s="10">
        <v>0.45050000000000001</v>
      </c>
      <c r="E488" s="11">
        <v>1689.375</v>
      </c>
      <c r="F488" s="11">
        <v>2027.2499999999998</v>
      </c>
      <c r="G488" s="11">
        <v>3378.75</v>
      </c>
      <c r="H488" s="11">
        <v>4054.4999999999995</v>
      </c>
    </row>
    <row r="489" spans="1:8" ht="13.8" x14ac:dyDescent="0.3">
      <c r="A489" s="8" t="s">
        <v>170</v>
      </c>
      <c r="B489" s="8" t="s">
        <v>1983</v>
      </c>
      <c r="C489" s="8" t="s">
        <v>437</v>
      </c>
      <c r="D489" s="10">
        <v>0.43180000000000002</v>
      </c>
      <c r="E489" s="11">
        <v>1619.25</v>
      </c>
      <c r="F489" s="11">
        <v>1943.1</v>
      </c>
      <c r="G489" s="11">
        <v>3238.5</v>
      </c>
      <c r="H489" s="11">
        <v>3886.2</v>
      </c>
    </row>
    <row r="490" spans="1:8" ht="13.8" x14ac:dyDescent="0.3">
      <c r="A490" s="8" t="s">
        <v>170</v>
      </c>
      <c r="B490" s="8" t="s">
        <v>1984</v>
      </c>
      <c r="C490" s="8" t="s">
        <v>1980</v>
      </c>
      <c r="D490" s="10">
        <v>0.41120000000000001</v>
      </c>
      <c r="E490" s="11">
        <v>1542</v>
      </c>
      <c r="F490" s="11">
        <v>1850.3999999999999</v>
      </c>
      <c r="G490" s="11">
        <v>3084</v>
      </c>
      <c r="H490" s="11">
        <v>3700.7999999999997</v>
      </c>
    </row>
    <row r="491" spans="1:8" ht="13.8" x14ac:dyDescent="0.3">
      <c r="A491" s="8" t="s">
        <v>170</v>
      </c>
      <c r="B491" s="8" t="s">
        <v>1984</v>
      </c>
      <c r="C491" s="8" t="s">
        <v>726</v>
      </c>
      <c r="D491" s="10">
        <v>0.47</v>
      </c>
      <c r="E491" s="11">
        <v>1762.5</v>
      </c>
      <c r="F491" s="11">
        <v>2115</v>
      </c>
      <c r="G491" s="11">
        <v>3525</v>
      </c>
      <c r="H491" s="11">
        <v>4230</v>
      </c>
    </row>
    <row r="492" spans="1:8" ht="13.8" x14ac:dyDescent="0.3">
      <c r="A492" s="8" t="s">
        <v>170</v>
      </c>
      <c r="B492" s="8" t="s">
        <v>1985</v>
      </c>
      <c r="C492" s="8" t="s">
        <v>1986</v>
      </c>
      <c r="D492" s="10">
        <v>0.40679999999999999</v>
      </c>
      <c r="E492" s="11">
        <v>1525.5</v>
      </c>
      <c r="F492" s="11">
        <v>1830.6</v>
      </c>
      <c r="G492" s="11">
        <v>3051</v>
      </c>
      <c r="H492" s="11">
        <v>3661.2</v>
      </c>
    </row>
    <row r="493" spans="1:8" ht="13.8" x14ac:dyDescent="0.3">
      <c r="A493" s="8" t="s">
        <v>170</v>
      </c>
      <c r="B493" s="8" t="s">
        <v>1985</v>
      </c>
      <c r="C493" s="8" t="s">
        <v>1987</v>
      </c>
      <c r="D493" s="10">
        <v>0.4335</v>
      </c>
      <c r="E493" s="11">
        <v>1625.625</v>
      </c>
      <c r="F493" s="11">
        <v>1950.75</v>
      </c>
      <c r="G493" s="11">
        <v>3251.25</v>
      </c>
      <c r="H493" s="11">
        <v>3901.5</v>
      </c>
    </row>
    <row r="494" spans="1:8" ht="13.8" x14ac:dyDescent="0.3">
      <c r="A494" s="8" t="s">
        <v>170</v>
      </c>
      <c r="B494" s="8" t="s">
        <v>1988</v>
      </c>
      <c r="C494" s="8" t="s">
        <v>192</v>
      </c>
      <c r="D494" s="10">
        <v>0.4012</v>
      </c>
      <c r="E494" s="11">
        <v>1504.5</v>
      </c>
      <c r="F494" s="11">
        <v>1805.3999999999999</v>
      </c>
      <c r="G494" s="11">
        <v>3009</v>
      </c>
      <c r="H494" s="11">
        <v>3610.7999999999997</v>
      </c>
    </row>
    <row r="495" spans="1:8" ht="13.8" x14ac:dyDescent="0.3">
      <c r="A495" s="8" t="s">
        <v>170</v>
      </c>
      <c r="B495" s="8" t="s">
        <v>1989</v>
      </c>
      <c r="C495" s="8" t="s">
        <v>1990</v>
      </c>
      <c r="D495" s="10">
        <v>0.40789999999999998</v>
      </c>
      <c r="E495" s="11">
        <v>1529.625</v>
      </c>
      <c r="F495" s="11">
        <v>1835.55</v>
      </c>
      <c r="G495" s="11">
        <v>3059.25</v>
      </c>
      <c r="H495" s="11">
        <v>3671.1</v>
      </c>
    </row>
    <row r="496" spans="1:8" ht="13.8" x14ac:dyDescent="0.3">
      <c r="A496" s="8" t="s">
        <v>170</v>
      </c>
      <c r="B496" s="8" t="s">
        <v>1991</v>
      </c>
      <c r="C496" s="8" t="s">
        <v>1990</v>
      </c>
      <c r="D496" s="10">
        <v>0.39269999999999999</v>
      </c>
      <c r="E496" s="11">
        <v>1472.625</v>
      </c>
      <c r="F496" s="11">
        <v>1767.1499999999999</v>
      </c>
      <c r="G496" s="11">
        <v>2945.25</v>
      </c>
      <c r="H496" s="11">
        <v>3534.2999999999997</v>
      </c>
    </row>
    <row r="497" spans="1:8" ht="13.8" x14ac:dyDescent="0.3">
      <c r="A497" s="8" t="s">
        <v>170</v>
      </c>
      <c r="B497" s="8" t="s">
        <v>1991</v>
      </c>
      <c r="C497" s="8" t="s">
        <v>1992</v>
      </c>
      <c r="D497" s="10">
        <v>0.4</v>
      </c>
      <c r="E497" s="11">
        <v>1500</v>
      </c>
      <c r="F497" s="11">
        <v>1800</v>
      </c>
      <c r="G497" s="11">
        <v>3000</v>
      </c>
      <c r="H497" s="11">
        <v>3600</v>
      </c>
    </row>
    <row r="498" spans="1:8" ht="13.8" x14ac:dyDescent="0.3">
      <c r="A498" s="8" t="s">
        <v>170</v>
      </c>
      <c r="B498" s="8" t="s">
        <v>1993</v>
      </c>
      <c r="C498" s="8" t="s">
        <v>1990</v>
      </c>
      <c r="D498" s="10">
        <v>0.41399999999999998</v>
      </c>
      <c r="E498" s="11">
        <v>1552.5</v>
      </c>
      <c r="F498" s="11">
        <v>1862.9999999999998</v>
      </c>
      <c r="G498" s="11">
        <v>3105</v>
      </c>
      <c r="H498" s="11">
        <v>3725.9999999999995</v>
      </c>
    </row>
    <row r="499" spans="1:8" ht="13.8" x14ac:dyDescent="0.3">
      <c r="A499" s="8" t="s">
        <v>170</v>
      </c>
      <c r="B499" s="8" t="s">
        <v>1993</v>
      </c>
      <c r="C499" s="8" t="s">
        <v>1992</v>
      </c>
      <c r="D499" s="10">
        <v>0.43969999999999998</v>
      </c>
      <c r="E499" s="11">
        <v>1648.875</v>
      </c>
      <c r="F499" s="11">
        <v>1978.65</v>
      </c>
      <c r="G499" s="11">
        <v>3297.75</v>
      </c>
      <c r="H499" s="11">
        <v>3957.3</v>
      </c>
    </row>
    <row r="500" spans="1:8" ht="13.8" x14ac:dyDescent="0.3">
      <c r="A500" s="8" t="s">
        <v>170</v>
      </c>
      <c r="B500" s="8" t="s">
        <v>1994</v>
      </c>
      <c r="C500" s="8" t="s">
        <v>192</v>
      </c>
      <c r="D500" s="10">
        <v>0.40279999999999999</v>
      </c>
      <c r="E500" s="11">
        <v>1510.5</v>
      </c>
      <c r="F500" s="11">
        <v>1812.6</v>
      </c>
      <c r="G500" s="11">
        <v>3021</v>
      </c>
      <c r="H500" s="11">
        <v>3625.2</v>
      </c>
    </row>
    <row r="501" spans="1:8" ht="13.8" x14ac:dyDescent="0.3">
      <c r="A501" s="8" t="s">
        <v>170</v>
      </c>
      <c r="B501" s="8" t="s">
        <v>176</v>
      </c>
      <c r="C501" s="8" t="s">
        <v>177</v>
      </c>
      <c r="D501" s="10">
        <v>0.34370000000000001</v>
      </c>
      <c r="E501" s="11">
        <v>1288.875</v>
      </c>
      <c r="F501" s="11">
        <v>1546.6499999999999</v>
      </c>
      <c r="G501" s="11">
        <v>2577.75</v>
      </c>
      <c r="H501" s="11">
        <v>3093.2999999999997</v>
      </c>
    </row>
    <row r="502" spans="1:8" ht="13.8" x14ac:dyDescent="0.3">
      <c r="A502" s="8" t="s">
        <v>170</v>
      </c>
      <c r="B502" s="8" t="s">
        <v>1995</v>
      </c>
      <c r="C502" s="8" t="s">
        <v>179</v>
      </c>
      <c r="D502" s="10">
        <v>0.34310000000000002</v>
      </c>
      <c r="E502" s="11">
        <v>1286.625</v>
      </c>
      <c r="F502" s="11">
        <v>1543.95</v>
      </c>
      <c r="G502" s="11">
        <v>2573.25</v>
      </c>
      <c r="H502" s="11">
        <v>3087.9</v>
      </c>
    </row>
    <row r="503" spans="1:8" ht="13.8" x14ac:dyDescent="0.3">
      <c r="A503" s="8" t="s">
        <v>170</v>
      </c>
      <c r="B503" s="8" t="s">
        <v>178</v>
      </c>
      <c r="C503" s="8" t="s">
        <v>179</v>
      </c>
      <c r="D503" s="10">
        <v>0.36870000000000003</v>
      </c>
      <c r="E503" s="11">
        <v>1382.625</v>
      </c>
      <c r="F503" s="11">
        <v>1659.15</v>
      </c>
      <c r="G503" s="11">
        <v>2765.25</v>
      </c>
      <c r="H503" s="11">
        <v>3318.3</v>
      </c>
    </row>
    <row r="504" spans="1:8" ht="13.8" x14ac:dyDescent="0.3">
      <c r="A504" s="8" t="s">
        <v>170</v>
      </c>
      <c r="B504" s="8" t="s">
        <v>180</v>
      </c>
      <c r="C504" s="8" t="s">
        <v>181</v>
      </c>
      <c r="D504" s="10">
        <v>0.3357</v>
      </c>
      <c r="E504" s="11">
        <v>1258.875</v>
      </c>
      <c r="F504" s="11">
        <v>1510.6499999999999</v>
      </c>
      <c r="G504" s="11">
        <v>2517.75</v>
      </c>
      <c r="H504" s="11">
        <v>3021.2999999999997</v>
      </c>
    </row>
    <row r="505" spans="1:8" ht="13.8" x14ac:dyDescent="0.3">
      <c r="A505" s="8" t="s">
        <v>170</v>
      </c>
      <c r="B505" s="8" t="s">
        <v>1996</v>
      </c>
      <c r="C505" s="8" t="s">
        <v>181</v>
      </c>
      <c r="D505" s="10">
        <v>0.35699999999999998</v>
      </c>
      <c r="E505" s="11">
        <v>1338.75</v>
      </c>
      <c r="F505" s="11">
        <v>1606.4999999999998</v>
      </c>
      <c r="G505" s="11">
        <v>2677.5</v>
      </c>
      <c r="H505" s="11">
        <v>3212.9999999999995</v>
      </c>
    </row>
    <row r="506" spans="1:8" ht="13.8" x14ac:dyDescent="0.3">
      <c r="A506" s="8" t="s">
        <v>170</v>
      </c>
      <c r="B506" s="8" t="s">
        <v>1997</v>
      </c>
      <c r="C506" s="8" t="s">
        <v>179</v>
      </c>
      <c r="D506" s="10">
        <v>0.35659999999999997</v>
      </c>
      <c r="E506" s="11">
        <v>1337.25</v>
      </c>
      <c r="F506" s="11">
        <v>1604.6999999999998</v>
      </c>
      <c r="G506" s="11">
        <v>2674.5</v>
      </c>
      <c r="H506" s="11">
        <v>3209.3999999999996</v>
      </c>
    </row>
    <row r="507" spans="1:8" ht="13.8" x14ac:dyDescent="0.3">
      <c r="A507" s="8" t="s">
        <v>170</v>
      </c>
      <c r="B507" s="8" t="s">
        <v>1998</v>
      </c>
      <c r="C507" s="8" t="s">
        <v>804</v>
      </c>
      <c r="D507" s="10">
        <v>0.3306</v>
      </c>
      <c r="E507" s="11">
        <v>1239.75</v>
      </c>
      <c r="F507" s="11">
        <v>1487.7</v>
      </c>
      <c r="G507" s="11">
        <v>2479.5</v>
      </c>
      <c r="H507" s="11">
        <v>2975.4</v>
      </c>
    </row>
    <row r="508" spans="1:8" ht="13.8" x14ac:dyDescent="0.3">
      <c r="A508" s="8" t="s">
        <v>170</v>
      </c>
      <c r="B508" s="8" t="s">
        <v>1999</v>
      </c>
      <c r="C508" s="8" t="s">
        <v>181</v>
      </c>
      <c r="D508" s="10">
        <v>0.32319999999999999</v>
      </c>
      <c r="E508" s="11">
        <v>1212</v>
      </c>
      <c r="F508" s="11">
        <v>1454.3999999999999</v>
      </c>
      <c r="G508" s="11">
        <v>2424</v>
      </c>
      <c r="H508" s="11">
        <v>2908.7999999999997</v>
      </c>
    </row>
    <row r="509" spans="1:8" ht="13.8" x14ac:dyDescent="0.3">
      <c r="A509" s="8" t="s">
        <v>170</v>
      </c>
      <c r="B509" s="8" t="s">
        <v>2000</v>
      </c>
      <c r="C509" s="8" t="s">
        <v>1967</v>
      </c>
      <c r="D509" s="10">
        <v>0.3634</v>
      </c>
      <c r="E509" s="11">
        <v>1362.75</v>
      </c>
      <c r="F509" s="11">
        <v>1635.3</v>
      </c>
      <c r="G509" s="11">
        <v>2725.5</v>
      </c>
      <c r="H509" s="11">
        <v>3270.6</v>
      </c>
    </row>
    <row r="510" spans="1:8" ht="13.8" x14ac:dyDescent="0.3">
      <c r="A510" s="8" t="s">
        <v>170</v>
      </c>
      <c r="B510" s="8" t="s">
        <v>2001</v>
      </c>
      <c r="C510" s="8" t="s">
        <v>179</v>
      </c>
      <c r="D510" s="10">
        <v>0.35410000000000003</v>
      </c>
      <c r="E510" s="11">
        <v>1327.875</v>
      </c>
      <c r="F510" s="11">
        <v>1593.45</v>
      </c>
      <c r="G510" s="11">
        <v>2655.75</v>
      </c>
      <c r="H510" s="11">
        <v>3186.9</v>
      </c>
    </row>
    <row r="511" spans="1:8" ht="13.8" x14ac:dyDescent="0.3">
      <c r="A511" s="8" t="s">
        <v>170</v>
      </c>
      <c r="B511" s="8" t="s">
        <v>182</v>
      </c>
      <c r="C511" s="8" t="s">
        <v>179</v>
      </c>
      <c r="D511" s="10">
        <v>0.3604</v>
      </c>
      <c r="E511" s="11">
        <v>1351.5</v>
      </c>
      <c r="F511" s="11">
        <v>1621.8</v>
      </c>
      <c r="G511" s="11">
        <v>2703</v>
      </c>
      <c r="H511" s="11">
        <v>3243.6</v>
      </c>
    </row>
    <row r="512" spans="1:8" ht="13.8" x14ac:dyDescent="0.3">
      <c r="A512" s="8" t="s">
        <v>170</v>
      </c>
      <c r="B512" s="8" t="s">
        <v>183</v>
      </c>
      <c r="C512" s="8" t="s">
        <v>181</v>
      </c>
      <c r="D512" s="10">
        <v>0.3412</v>
      </c>
      <c r="E512" s="11">
        <v>1279.5</v>
      </c>
      <c r="F512" s="11">
        <v>1535.3999999999999</v>
      </c>
      <c r="G512" s="11">
        <v>2559</v>
      </c>
      <c r="H512" s="11">
        <v>3070.7999999999997</v>
      </c>
    </row>
    <row r="513" spans="1:8" ht="13.8" x14ac:dyDescent="0.3">
      <c r="A513" s="8" t="s">
        <v>184</v>
      </c>
      <c r="B513" s="8" t="s">
        <v>2004</v>
      </c>
      <c r="C513" s="8" t="s">
        <v>460</v>
      </c>
      <c r="D513" s="10">
        <v>0.39229999999999998</v>
      </c>
      <c r="E513" s="11">
        <v>1471.125</v>
      </c>
      <c r="F513" s="11">
        <v>1765.35</v>
      </c>
      <c r="G513" s="11">
        <v>2942.25</v>
      </c>
      <c r="H513" s="11">
        <v>3530.7</v>
      </c>
    </row>
    <row r="514" spans="1:8" ht="13.8" x14ac:dyDescent="0.3">
      <c r="A514" s="8" t="s">
        <v>184</v>
      </c>
      <c r="B514" s="8" t="s">
        <v>186</v>
      </c>
      <c r="C514" s="8" t="s">
        <v>187</v>
      </c>
      <c r="D514" s="10">
        <v>0.44700000000000001</v>
      </c>
      <c r="E514" s="11">
        <v>1676.25</v>
      </c>
      <c r="F514" s="11">
        <v>2011.5</v>
      </c>
      <c r="G514" s="11">
        <v>3352.5</v>
      </c>
      <c r="H514" s="11">
        <v>4023</v>
      </c>
    </row>
    <row r="515" spans="1:8" ht="13.8" x14ac:dyDescent="0.3">
      <c r="A515" s="8" t="s">
        <v>184</v>
      </c>
      <c r="B515" s="8" t="s">
        <v>2005</v>
      </c>
      <c r="C515" s="8" t="s">
        <v>1615</v>
      </c>
      <c r="D515" s="10">
        <v>0.32</v>
      </c>
      <c r="E515" s="11">
        <v>1200</v>
      </c>
      <c r="F515" s="11">
        <v>1440</v>
      </c>
      <c r="G515" s="11">
        <v>2400</v>
      </c>
      <c r="H515" s="11">
        <v>2880</v>
      </c>
    </row>
    <row r="516" spans="1:8" ht="13.8" x14ac:dyDescent="0.3">
      <c r="A516" s="8" t="s">
        <v>184</v>
      </c>
      <c r="B516" s="8" t="s">
        <v>2006</v>
      </c>
      <c r="C516" s="8" t="s">
        <v>572</v>
      </c>
      <c r="D516" s="10">
        <v>0.33410000000000001</v>
      </c>
      <c r="E516" s="11">
        <v>1252.875</v>
      </c>
      <c r="F516" s="11">
        <v>1503.45</v>
      </c>
      <c r="G516" s="11">
        <v>2505.75</v>
      </c>
      <c r="H516" s="11">
        <v>3006.9</v>
      </c>
    </row>
    <row r="517" spans="1:8" ht="13.8" x14ac:dyDescent="0.3">
      <c r="A517" s="8" t="s">
        <v>184</v>
      </c>
      <c r="B517" s="8" t="s">
        <v>2007</v>
      </c>
      <c r="C517" s="8" t="s">
        <v>460</v>
      </c>
      <c r="D517" s="10">
        <v>0.37969999999999998</v>
      </c>
      <c r="E517" s="11">
        <v>1423.875</v>
      </c>
      <c r="F517" s="11">
        <v>1708.6499999999999</v>
      </c>
      <c r="G517" s="11">
        <v>2847.75</v>
      </c>
      <c r="H517" s="11">
        <v>3417.2999999999997</v>
      </c>
    </row>
    <row r="518" spans="1:8" ht="13.8" x14ac:dyDescent="0.3">
      <c r="A518" s="8" t="s">
        <v>184</v>
      </c>
      <c r="B518" s="8" t="s">
        <v>189</v>
      </c>
      <c r="C518" s="8" t="s">
        <v>190</v>
      </c>
      <c r="D518" s="10">
        <v>0.4325</v>
      </c>
      <c r="E518" s="11">
        <v>1621.875</v>
      </c>
      <c r="F518" s="11">
        <v>1946.25</v>
      </c>
      <c r="G518" s="11">
        <v>3243.75</v>
      </c>
      <c r="H518" s="11">
        <v>3892.5</v>
      </c>
    </row>
    <row r="519" spans="1:8" ht="13.8" x14ac:dyDescent="0.3">
      <c r="A519" s="8" t="s">
        <v>184</v>
      </c>
      <c r="B519" s="8" t="s">
        <v>191</v>
      </c>
      <c r="C519" s="8" t="s">
        <v>192</v>
      </c>
      <c r="D519" s="10">
        <v>0.46210000000000001</v>
      </c>
      <c r="E519" s="11">
        <v>1732.875</v>
      </c>
      <c r="F519" s="11">
        <v>2079.4500000000003</v>
      </c>
      <c r="G519" s="11">
        <v>3465.75</v>
      </c>
      <c r="H519" s="11">
        <v>4158.9000000000005</v>
      </c>
    </row>
    <row r="520" spans="1:8" ht="13.8" x14ac:dyDescent="0.3">
      <c r="A520" s="8" t="s">
        <v>184</v>
      </c>
      <c r="B520" s="8" t="s">
        <v>2008</v>
      </c>
      <c r="C520" s="8" t="s">
        <v>2009</v>
      </c>
      <c r="D520" s="10">
        <v>0.47060000000000002</v>
      </c>
      <c r="E520" s="11">
        <v>1764.75</v>
      </c>
      <c r="F520" s="11">
        <v>2117.6999999999998</v>
      </c>
      <c r="G520" s="11">
        <v>3529.5</v>
      </c>
      <c r="H520" s="11">
        <v>4235.3999999999996</v>
      </c>
    </row>
    <row r="521" spans="1:8" ht="13.8" x14ac:dyDescent="0.3">
      <c r="A521" s="8" t="s">
        <v>184</v>
      </c>
      <c r="B521" s="8" t="s">
        <v>2008</v>
      </c>
      <c r="C521" s="8" t="s">
        <v>187</v>
      </c>
      <c r="D521" s="10">
        <v>0.4461</v>
      </c>
      <c r="E521" s="11">
        <v>1672.875</v>
      </c>
      <c r="F521" s="11">
        <v>2007.45</v>
      </c>
      <c r="G521" s="11">
        <v>3345.75</v>
      </c>
      <c r="H521" s="11">
        <v>4014.9</v>
      </c>
    </row>
    <row r="522" spans="1:8" ht="13.8" x14ac:dyDescent="0.3">
      <c r="A522" s="8" t="s">
        <v>184</v>
      </c>
      <c r="B522" s="8" t="s">
        <v>2010</v>
      </c>
      <c r="C522" s="8" t="s">
        <v>254</v>
      </c>
      <c r="D522" s="10">
        <v>0.51639999999999997</v>
      </c>
      <c r="E522" s="11">
        <v>1936.5</v>
      </c>
      <c r="F522" s="11">
        <v>2323.7999999999997</v>
      </c>
      <c r="G522" s="11">
        <v>3873</v>
      </c>
      <c r="H522" s="11">
        <v>4647.5999999999995</v>
      </c>
    </row>
    <row r="523" spans="1:8" ht="13.8" x14ac:dyDescent="0.3">
      <c r="A523" s="8" t="s">
        <v>184</v>
      </c>
      <c r="B523" s="8" t="s">
        <v>2011</v>
      </c>
      <c r="C523" s="8" t="s">
        <v>2012</v>
      </c>
      <c r="D523" s="10">
        <v>0.52849999999999997</v>
      </c>
      <c r="E523" s="11">
        <v>1981.875</v>
      </c>
      <c r="F523" s="11">
        <v>2378.25</v>
      </c>
      <c r="G523" s="11">
        <v>3963.75</v>
      </c>
      <c r="H523" s="11">
        <v>4756.5</v>
      </c>
    </row>
    <row r="524" spans="1:8" ht="13.8" x14ac:dyDescent="0.3">
      <c r="A524" s="8" t="s">
        <v>184</v>
      </c>
      <c r="B524" s="8" t="s">
        <v>2013</v>
      </c>
      <c r="C524" s="8" t="s">
        <v>340</v>
      </c>
      <c r="D524" s="10">
        <v>0.50109999999999999</v>
      </c>
      <c r="E524" s="11">
        <v>1879.125</v>
      </c>
      <c r="F524" s="11">
        <v>2254.9499999999998</v>
      </c>
      <c r="G524" s="11">
        <v>3758.25</v>
      </c>
      <c r="H524" s="11">
        <v>4509.8999999999996</v>
      </c>
    </row>
    <row r="525" spans="1:8" ht="13.8" x14ac:dyDescent="0.3">
      <c r="A525" s="8" t="s">
        <v>184</v>
      </c>
      <c r="B525" s="8" t="s">
        <v>193</v>
      </c>
      <c r="C525" s="8" t="s">
        <v>33</v>
      </c>
      <c r="D525" s="10">
        <v>0.47889999999999999</v>
      </c>
      <c r="E525" s="11">
        <v>1795.875</v>
      </c>
      <c r="F525" s="11">
        <v>2155.0499999999997</v>
      </c>
      <c r="G525" s="11">
        <v>3591.75</v>
      </c>
      <c r="H525" s="11">
        <v>4310.0999999999995</v>
      </c>
    </row>
    <row r="526" spans="1:8" ht="13.8" x14ac:dyDescent="0.3">
      <c r="A526" s="8" t="s">
        <v>194</v>
      </c>
      <c r="B526" s="8" t="s">
        <v>2015</v>
      </c>
      <c r="C526" s="8" t="s">
        <v>157</v>
      </c>
      <c r="D526" s="10">
        <v>0.3987</v>
      </c>
      <c r="E526" s="11">
        <v>1495.125</v>
      </c>
      <c r="F526" s="11">
        <v>1794.1499999999999</v>
      </c>
      <c r="G526" s="11">
        <v>2990.25</v>
      </c>
      <c r="H526" s="11">
        <v>3588.2999999999997</v>
      </c>
    </row>
    <row r="527" spans="1:8" ht="13.8" x14ac:dyDescent="0.3">
      <c r="A527" s="8" t="s">
        <v>194</v>
      </c>
      <c r="B527" s="8" t="s">
        <v>2016</v>
      </c>
      <c r="C527" s="8" t="s">
        <v>87</v>
      </c>
      <c r="D527" s="10">
        <v>0.43080000000000002</v>
      </c>
      <c r="E527" s="11">
        <v>1615.5</v>
      </c>
      <c r="F527" s="11">
        <v>1938.6</v>
      </c>
      <c r="G527" s="11">
        <v>3231</v>
      </c>
      <c r="H527" s="11">
        <v>3877.2</v>
      </c>
    </row>
    <row r="528" spans="1:8" ht="13.8" x14ac:dyDescent="0.3">
      <c r="A528" s="8" t="s">
        <v>194</v>
      </c>
      <c r="B528" s="8" t="s">
        <v>2017</v>
      </c>
      <c r="C528" s="8" t="s">
        <v>42</v>
      </c>
      <c r="D528" s="10">
        <v>0.43880000000000002</v>
      </c>
      <c r="E528" s="11">
        <v>1645.5</v>
      </c>
      <c r="F528" s="11">
        <v>1974.6000000000001</v>
      </c>
      <c r="G528" s="11">
        <v>3291</v>
      </c>
      <c r="H528" s="11">
        <v>3949.2000000000003</v>
      </c>
    </row>
    <row r="529" spans="1:8" ht="13.8" x14ac:dyDescent="0.3">
      <c r="A529" s="8" t="s">
        <v>194</v>
      </c>
      <c r="B529" s="8" t="s">
        <v>2017</v>
      </c>
      <c r="C529" s="8" t="s">
        <v>155</v>
      </c>
      <c r="D529" s="10">
        <v>0.43469999999999998</v>
      </c>
      <c r="E529" s="11">
        <v>1630.125</v>
      </c>
      <c r="F529" s="11">
        <v>1956.1499999999999</v>
      </c>
      <c r="G529" s="11">
        <v>3260.25</v>
      </c>
      <c r="H529" s="11">
        <v>3912.2999999999997</v>
      </c>
    </row>
    <row r="530" spans="1:8" ht="13.8" x14ac:dyDescent="0.3">
      <c r="A530" s="8" t="s">
        <v>194</v>
      </c>
      <c r="B530" s="8" t="s">
        <v>2018</v>
      </c>
      <c r="C530" s="8" t="s">
        <v>87</v>
      </c>
      <c r="D530" s="10">
        <v>0.46679999999999999</v>
      </c>
      <c r="E530" s="11">
        <v>1750.5</v>
      </c>
      <c r="F530" s="11">
        <v>2100.6</v>
      </c>
      <c r="G530" s="11">
        <v>3501</v>
      </c>
      <c r="H530" s="11">
        <v>4201.2</v>
      </c>
    </row>
    <row r="531" spans="1:8" ht="13.8" x14ac:dyDescent="0.3">
      <c r="A531" s="8" t="s">
        <v>194</v>
      </c>
      <c r="B531" s="8" t="s">
        <v>2018</v>
      </c>
      <c r="C531" s="8" t="s">
        <v>833</v>
      </c>
      <c r="D531" s="10">
        <v>0.4219</v>
      </c>
      <c r="E531" s="11">
        <v>1582.125</v>
      </c>
      <c r="F531" s="11">
        <v>1898.5499999999997</v>
      </c>
      <c r="G531" s="11">
        <v>3164.25</v>
      </c>
      <c r="H531" s="11">
        <v>3797.0999999999995</v>
      </c>
    </row>
    <row r="532" spans="1:8" ht="13.8" x14ac:dyDescent="0.3">
      <c r="A532" s="8" t="s">
        <v>194</v>
      </c>
      <c r="B532" s="8" t="s">
        <v>2019</v>
      </c>
      <c r="C532" s="8" t="s">
        <v>833</v>
      </c>
      <c r="D532" s="10">
        <v>0.45</v>
      </c>
      <c r="E532" s="11">
        <v>1687.5</v>
      </c>
      <c r="F532" s="11">
        <v>2025.0000000000002</v>
      </c>
      <c r="G532" s="11">
        <v>3375</v>
      </c>
      <c r="H532" s="11">
        <v>4050.0000000000005</v>
      </c>
    </row>
    <row r="533" spans="1:8" ht="13.8" x14ac:dyDescent="0.3">
      <c r="A533" s="8" t="s">
        <v>194</v>
      </c>
      <c r="B533" s="8" t="s">
        <v>2020</v>
      </c>
      <c r="C533" s="8" t="s">
        <v>87</v>
      </c>
      <c r="D533" s="10">
        <v>0.46279999999999999</v>
      </c>
      <c r="E533" s="11">
        <v>1735.5</v>
      </c>
      <c r="F533" s="11">
        <v>2082.6</v>
      </c>
      <c r="G533" s="11">
        <v>3471</v>
      </c>
      <c r="H533" s="11">
        <v>4165.2</v>
      </c>
    </row>
    <row r="534" spans="1:8" ht="13.8" x14ac:dyDescent="0.3">
      <c r="A534" s="8" t="s">
        <v>194</v>
      </c>
      <c r="B534" s="8" t="s">
        <v>2021</v>
      </c>
      <c r="C534" s="8" t="s">
        <v>157</v>
      </c>
      <c r="D534" s="10">
        <v>0.4083</v>
      </c>
      <c r="E534" s="11">
        <v>1531.125</v>
      </c>
      <c r="F534" s="11">
        <v>1837.35</v>
      </c>
      <c r="G534" s="11">
        <v>3062.25</v>
      </c>
      <c r="H534" s="11">
        <v>3674.7</v>
      </c>
    </row>
    <row r="535" spans="1:8" ht="13.8" x14ac:dyDescent="0.3">
      <c r="A535" s="8" t="s">
        <v>194</v>
      </c>
      <c r="B535" s="8" t="s">
        <v>2022</v>
      </c>
      <c r="C535" s="8" t="s">
        <v>87</v>
      </c>
      <c r="D535" s="10">
        <v>0.43340000000000001</v>
      </c>
      <c r="E535" s="11">
        <v>1625.25</v>
      </c>
      <c r="F535" s="11">
        <v>1950.3</v>
      </c>
      <c r="G535" s="11">
        <v>3250.5</v>
      </c>
      <c r="H535" s="11">
        <v>3900.6</v>
      </c>
    </row>
    <row r="536" spans="1:8" ht="13.8" x14ac:dyDescent="0.3">
      <c r="A536" s="8" t="s">
        <v>194</v>
      </c>
      <c r="B536" s="8" t="s">
        <v>2023</v>
      </c>
      <c r="C536" s="8" t="s">
        <v>2024</v>
      </c>
      <c r="D536" s="10">
        <v>0.53620000000000001</v>
      </c>
      <c r="E536" s="11">
        <v>2010.75</v>
      </c>
      <c r="F536" s="11">
        <v>2412.9</v>
      </c>
      <c r="G536" s="11">
        <v>4021.5</v>
      </c>
      <c r="H536" s="11">
        <v>4825.8</v>
      </c>
    </row>
    <row r="537" spans="1:8" ht="13.8" x14ac:dyDescent="0.3">
      <c r="A537" s="8" t="s">
        <v>194</v>
      </c>
      <c r="B537" s="8" t="s">
        <v>2025</v>
      </c>
      <c r="C537" s="8" t="s">
        <v>87</v>
      </c>
      <c r="D537" s="10">
        <v>0.55789999999999995</v>
      </c>
      <c r="E537" s="11">
        <v>2092.125</v>
      </c>
      <c r="F537" s="11">
        <v>2510.5499999999997</v>
      </c>
      <c r="G537" s="11">
        <v>4184.25</v>
      </c>
      <c r="H537" s="11">
        <v>5021.0999999999995</v>
      </c>
    </row>
    <row r="538" spans="1:8" ht="13.8" x14ac:dyDescent="0.3">
      <c r="A538" s="8" t="s">
        <v>194</v>
      </c>
      <c r="B538" s="8" t="s">
        <v>2026</v>
      </c>
      <c r="C538" s="8" t="s">
        <v>11</v>
      </c>
      <c r="D538" s="10">
        <v>0.49009999999999998</v>
      </c>
      <c r="E538" s="11">
        <v>1837.875</v>
      </c>
      <c r="F538" s="11">
        <v>2205.4499999999998</v>
      </c>
      <c r="G538" s="11">
        <v>3675.75</v>
      </c>
      <c r="H538" s="11">
        <v>4410.8999999999996</v>
      </c>
    </row>
    <row r="539" spans="1:8" ht="13.8" x14ac:dyDescent="0.3">
      <c r="A539" s="8" t="s">
        <v>194</v>
      </c>
      <c r="B539" s="8" t="s">
        <v>2027</v>
      </c>
      <c r="C539" s="8" t="s">
        <v>87</v>
      </c>
      <c r="D539" s="10">
        <v>0.51339999999999997</v>
      </c>
      <c r="E539" s="11">
        <v>1925.2499999999998</v>
      </c>
      <c r="F539" s="11">
        <v>2310.2999999999997</v>
      </c>
      <c r="G539" s="11">
        <v>3850.4999999999995</v>
      </c>
      <c r="H539" s="11">
        <v>4620.5999999999995</v>
      </c>
    </row>
    <row r="540" spans="1:8" ht="13.8" x14ac:dyDescent="0.3">
      <c r="A540" s="8" t="s">
        <v>194</v>
      </c>
      <c r="B540" s="8" t="s">
        <v>2028</v>
      </c>
      <c r="C540" s="8" t="s">
        <v>155</v>
      </c>
      <c r="D540" s="10">
        <v>0.47760000000000002</v>
      </c>
      <c r="E540" s="11">
        <v>1791</v>
      </c>
      <c r="F540" s="11">
        <v>2149.1999999999998</v>
      </c>
      <c r="G540" s="11">
        <v>3582</v>
      </c>
      <c r="H540" s="11">
        <v>4298.3999999999996</v>
      </c>
    </row>
    <row r="541" spans="1:8" ht="13.8" x14ac:dyDescent="0.3">
      <c r="A541" s="8" t="s">
        <v>194</v>
      </c>
      <c r="B541" s="8" t="s">
        <v>2029</v>
      </c>
      <c r="C541" s="8" t="s">
        <v>833</v>
      </c>
      <c r="D541" s="10">
        <v>0.49049999999999999</v>
      </c>
      <c r="E541" s="11">
        <v>1839.375</v>
      </c>
      <c r="F541" s="11">
        <v>2207.25</v>
      </c>
      <c r="G541" s="11">
        <v>3678.75</v>
      </c>
      <c r="H541" s="11">
        <v>4414.5</v>
      </c>
    </row>
    <row r="542" spans="1:8" ht="13.8" x14ac:dyDescent="0.3">
      <c r="A542" s="8" t="s">
        <v>194</v>
      </c>
      <c r="B542" s="8" t="s">
        <v>2030</v>
      </c>
      <c r="C542" s="8" t="s">
        <v>11</v>
      </c>
      <c r="D542" s="10">
        <v>0.51290000000000002</v>
      </c>
      <c r="E542" s="11">
        <v>1923.375</v>
      </c>
      <c r="F542" s="11">
        <v>2308.0500000000002</v>
      </c>
      <c r="G542" s="11">
        <v>3846.75</v>
      </c>
      <c r="H542" s="11">
        <v>4616.1000000000004</v>
      </c>
    </row>
    <row r="543" spans="1:8" ht="13.8" x14ac:dyDescent="0.3">
      <c r="A543" s="8" t="s">
        <v>194</v>
      </c>
      <c r="B543" s="8" t="s">
        <v>2030</v>
      </c>
      <c r="C543" s="8" t="s">
        <v>626</v>
      </c>
      <c r="D543" s="10">
        <v>0.52949999999999997</v>
      </c>
      <c r="E543" s="11">
        <v>1985.625</v>
      </c>
      <c r="F543" s="11">
        <v>2382.75</v>
      </c>
      <c r="G543" s="11">
        <v>3971.25</v>
      </c>
      <c r="H543" s="11">
        <v>4765.5</v>
      </c>
    </row>
    <row r="544" spans="1:8" ht="13.8" x14ac:dyDescent="0.3">
      <c r="A544" s="8" t="s">
        <v>194</v>
      </c>
      <c r="B544" s="8" t="s">
        <v>2032</v>
      </c>
      <c r="C544" s="8" t="s">
        <v>17</v>
      </c>
      <c r="D544" s="10">
        <v>0.59919999999999995</v>
      </c>
      <c r="E544" s="11">
        <v>2247</v>
      </c>
      <c r="F544" s="11">
        <v>2696.3999999999996</v>
      </c>
      <c r="G544" s="11">
        <v>4494</v>
      </c>
      <c r="H544" s="11">
        <v>5392.7999999999993</v>
      </c>
    </row>
    <row r="545" spans="1:8" ht="13.8" x14ac:dyDescent="0.3">
      <c r="A545" s="8" t="s">
        <v>194</v>
      </c>
      <c r="B545" s="8" t="s">
        <v>2033</v>
      </c>
      <c r="C545" s="8" t="s">
        <v>1612</v>
      </c>
      <c r="D545" s="10">
        <v>0.57469999999999999</v>
      </c>
      <c r="E545" s="11">
        <v>2155.125</v>
      </c>
      <c r="F545" s="11">
        <v>2586.1499999999996</v>
      </c>
      <c r="G545" s="11">
        <v>4310.25</v>
      </c>
      <c r="H545" s="11">
        <v>5172.2999999999993</v>
      </c>
    </row>
    <row r="546" spans="1:8" ht="13.8" x14ac:dyDescent="0.3">
      <c r="A546" s="8" t="s">
        <v>194</v>
      </c>
      <c r="B546" s="8" t="s">
        <v>2033</v>
      </c>
      <c r="C546" s="8" t="s">
        <v>11</v>
      </c>
      <c r="D546" s="10">
        <v>0.57569999999999999</v>
      </c>
      <c r="E546" s="11">
        <v>2158.875</v>
      </c>
      <c r="F546" s="11">
        <v>2590.65</v>
      </c>
      <c r="G546" s="11">
        <v>4317.75</v>
      </c>
      <c r="H546" s="11">
        <v>5181.3</v>
      </c>
    </row>
    <row r="547" spans="1:8" ht="13.8" x14ac:dyDescent="0.3">
      <c r="A547" s="8" t="s">
        <v>194</v>
      </c>
      <c r="B547" s="8" t="s">
        <v>2033</v>
      </c>
      <c r="C547" s="8" t="s">
        <v>626</v>
      </c>
      <c r="D547" s="10">
        <v>0.62560000000000004</v>
      </c>
      <c r="E547" s="11">
        <v>2346</v>
      </c>
      <c r="F547" s="11">
        <v>2815.2000000000003</v>
      </c>
      <c r="G547" s="11">
        <v>4692</v>
      </c>
      <c r="H547" s="11">
        <v>5630.4000000000005</v>
      </c>
    </row>
    <row r="548" spans="1:8" ht="13.8" x14ac:dyDescent="0.3">
      <c r="A548" s="8" t="s">
        <v>194</v>
      </c>
      <c r="B548" s="8" t="s">
        <v>5732</v>
      </c>
      <c r="C548" s="8" t="s">
        <v>197</v>
      </c>
      <c r="D548" s="10">
        <v>0.54959999999999998</v>
      </c>
      <c r="E548" s="11">
        <v>2061</v>
      </c>
      <c r="F548" s="11">
        <v>2473.1999999999998</v>
      </c>
      <c r="G548" s="11">
        <v>4122</v>
      </c>
      <c r="H548" s="11">
        <v>4946.3999999999996</v>
      </c>
    </row>
    <row r="549" spans="1:8" ht="13.8" x14ac:dyDescent="0.3">
      <c r="A549" s="8" t="s">
        <v>194</v>
      </c>
      <c r="B549" s="8" t="s">
        <v>2035</v>
      </c>
      <c r="C549" s="8" t="s">
        <v>155</v>
      </c>
      <c r="D549" s="10">
        <v>0.51349999999999996</v>
      </c>
      <c r="E549" s="11">
        <v>1925.6249999999998</v>
      </c>
      <c r="F549" s="11">
        <v>2310.75</v>
      </c>
      <c r="G549" s="11">
        <v>3851.2499999999995</v>
      </c>
      <c r="H549" s="11">
        <v>4621.5</v>
      </c>
    </row>
    <row r="550" spans="1:8" ht="13.8" x14ac:dyDescent="0.3">
      <c r="A550" s="8" t="s">
        <v>194</v>
      </c>
      <c r="B550" s="8" t="s">
        <v>199</v>
      </c>
      <c r="C550" s="8" t="s">
        <v>12</v>
      </c>
      <c r="D550" s="10">
        <v>0.61750000000000005</v>
      </c>
      <c r="E550" s="11">
        <v>2315.625</v>
      </c>
      <c r="F550" s="11">
        <v>2778.75</v>
      </c>
      <c r="G550" s="11">
        <v>4631.25</v>
      </c>
      <c r="H550" s="11">
        <v>5557.5</v>
      </c>
    </row>
    <row r="551" spans="1:8" ht="13.8" x14ac:dyDescent="0.3">
      <c r="A551" s="8" t="s">
        <v>194</v>
      </c>
      <c r="B551" s="8" t="s">
        <v>199</v>
      </c>
      <c r="C551" s="8" t="s">
        <v>400</v>
      </c>
      <c r="D551" s="10">
        <v>0.61719999999999997</v>
      </c>
      <c r="E551" s="11">
        <v>2314.5</v>
      </c>
      <c r="F551" s="11">
        <v>2777.4</v>
      </c>
      <c r="G551" s="11">
        <v>4629</v>
      </c>
      <c r="H551" s="11">
        <v>5554.8</v>
      </c>
    </row>
    <row r="552" spans="1:8" ht="13.8" x14ac:dyDescent="0.3">
      <c r="A552" s="8" t="s">
        <v>200</v>
      </c>
      <c r="B552" s="8" t="s">
        <v>2036</v>
      </c>
      <c r="C552" s="8" t="s">
        <v>2037</v>
      </c>
      <c r="D552" s="10">
        <v>2.0853999999999999</v>
      </c>
      <c r="E552" s="11">
        <v>7820.25</v>
      </c>
      <c r="F552" s="11">
        <v>9384.2999999999993</v>
      </c>
      <c r="G552" s="11">
        <v>15640.5</v>
      </c>
      <c r="H552" s="11">
        <v>18768.599999999999</v>
      </c>
    </row>
    <row r="553" spans="1:8" ht="13.8" x14ac:dyDescent="0.3">
      <c r="A553" s="8" t="s">
        <v>200</v>
      </c>
      <c r="B553" s="8" t="s">
        <v>2038</v>
      </c>
      <c r="C553" s="8" t="s">
        <v>2039</v>
      </c>
      <c r="D553" s="10">
        <v>2.2046999999999999</v>
      </c>
      <c r="E553" s="11">
        <v>8267.625</v>
      </c>
      <c r="F553" s="11">
        <v>9921.15</v>
      </c>
      <c r="G553" s="11">
        <v>16535.25</v>
      </c>
      <c r="H553" s="11">
        <v>19842.3</v>
      </c>
    </row>
    <row r="554" spans="1:8" ht="13.8" x14ac:dyDescent="0.3">
      <c r="A554" s="8" t="s">
        <v>200</v>
      </c>
      <c r="B554" s="8" t="s">
        <v>2040</v>
      </c>
      <c r="C554" s="8" t="s">
        <v>2041</v>
      </c>
      <c r="D554" s="10">
        <v>2.0388000000000002</v>
      </c>
      <c r="E554" s="11">
        <v>7645.5000000000009</v>
      </c>
      <c r="F554" s="11">
        <v>9174.6</v>
      </c>
      <c r="G554" s="11">
        <v>15291.000000000002</v>
      </c>
      <c r="H554" s="11">
        <v>18349.2</v>
      </c>
    </row>
    <row r="555" spans="1:8" ht="13.8" x14ac:dyDescent="0.3">
      <c r="A555" s="8" t="s">
        <v>200</v>
      </c>
      <c r="B555" s="8" t="s">
        <v>2042</v>
      </c>
      <c r="C555" s="8" t="s">
        <v>2043</v>
      </c>
      <c r="D555" s="10">
        <v>2.6425999999999998</v>
      </c>
      <c r="E555" s="11">
        <v>9909.75</v>
      </c>
      <c r="F555" s="11">
        <v>11891.699999999999</v>
      </c>
      <c r="G555" s="11">
        <v>19819.5</v>
      </c>
      <c r="H555" s="11">
        <v>23783.399999999998</v>
      </c>
    </row>
    <row r="556" spans="1:8" ht="13.8" x14ac:dyDescent="0.3">
      <c r="A556" s="8" t="s">
        <v>200</v>
      </c>
      <c r="B556" s="8" t="s">
        <v>2044</v>
      </c>
      <c r="C556" s="8" t="s">
        <v>2043</v>
      </c>
      <c r="D556" s="10">
        <v>2.5434000000000001</v>
      </c>
      <c r="E556" s="11">
        <v>9537.75</v>
      </c>
      <c r="F556" s="11">
        <v>11445.300000000001</v>
      </c>
      <c r="G556" s="11">
        <v>19075.5</v>
      </c>
      <c r="H556" s="11">
        <v>22890.600000000002</v>
      </c>
    </row>
    <row r="557" spans="1:8" ht="13.8" x14ac:dyDescent="0.3">
      <c r="A557" s="8" t="s">
        <v>200</v>
      </c>
      <c r="B557" s="8" t="s">
        <v>2045</v>
      </c>
      <c r="C557" s="8" t="s">
        <v>2046</v>
      </c>
      <c r="D557" s="10">
        <v>2.5706000000000002</v>
      </c>
      <c r="E557" s="11">
        <v>9639.75</v>
      </c>
      <c r="F557" s="11">
        <v>11567.7</v>
      </c>
      <c r="G557" s="11">
        <v>19279.5</v>
      </c>
      <c r="H557" s="11">
        <v>23135.4</v>
      </c>
    </row>
    <row r="558" spans="1:8" ht="13.8" x14ac:dyDescent="0.3">
      <c r="A558" s="8" t="s">
        <v>200</v>
      </c>
      <c r="B558" s="8" t="s">
        <v>205</v>
      </c>
      <c r="C558" s="8" t="s">
        <v>206</v>
      </c>
      <c r="D558" s="10">
        <v>2.617</v>
      </c>
      <c r="E558" s="11">
        <v>9813.75</v>
      </c>
      <c r="F558" s="11">
        <v>11776.5</v>
      </c>
      <c r="G558" s="11">
        <v>19627.5</v>
      </c>
      <c r="H558" s="11">
        <v>23553</v>
      </c>
    </row>
    <row r="559" spans="1:8" ht="13.8" x14ac:dyDescent="0.3">
      <c r="A559" s="8" t="s">
        <v>209</v>
      </c>
      <c r="B559" s="8" t="s">
        <v>2047</v>
      </c>
      <c r="C559" s="8" t="s">
        <v>80</v>
      </c>
      <c r="D559" s="10">
        <v>0.55279999999999996</v>
      </c>
      <c r="E559" s="11">
        <v>2073</v>
      </c>
      <c r="F559" s="11">
        <v>2487.6</v>
      </c>
      <c r="G559" s="11">
        <v>4146</v>
      </c>
      <c r="H559" s="11">
        <v>4975.2</v>
      </c>
    </row>
    <row r="560" spans="1:8" ht="13.8" x14ac:dyDescent="0.3">
      <c r="A560" s="8" t="s">
        <v>209</v>
      </c>
      <c r="B560" s="8" t="s">
        <v>2048</v>
      </c>
      <c r="C560" s="8" t="s">
        <v>978</v>
      </c>
      <c r="D560" s="10">
        <v>0.38729999999999998</v>
      </c>
      <c r="E560" s="11">
        <v>1452.375</v>
      </c>
      <c r="F560" s="11">
        <v>1742.85</v>
      </c>
      <c r="G560" s="11">
        <v>2904.75</v>
      </c>
      <c r="H560" s="11">
        <v>3485.7</v>
      </c>
    </row>
    <row r="561" spans="1:8" ht="13.8" x14ac:dyDescent="0.3">
      <c r="A561" s="8" t="s">
        <v>209</v>
      </c>
      <c r="B561" s="8" t="s">
        <v>2049</v>
      </c>
      <c r="C561" s="8" t="s">
        <v>978</v>
      </c>
      <c r="D561" s="10">
        <v>0.3674</v>
      </c>
      <c r="E561" s="11">
        <v>1377.75</v>
      </c>
      <c r="F561" s="11">
        <v>1653.3</v>
      </c>
      <c r="G561" s="11">
        <v>2755.5</v>
      </c>
      <c r="H561" s="11">
        <v>3306.6</v>
      </c>
    </row>
    <row r="562" spans="1:8" ht="13.8" x14ac:dyDescent="0.3">
      <c r="A562" s="8" t="s">
        <v>209</v>
      </c>
      <c r="B562" s="8" t="s">
        <v>2050</v>
      </c>
      <c r="C562" s="8" t="s">
        <v>946</v>
      </c>
      <c r="D562" s="10">
        <v>0.40579999999999999</v>
      </c>
      <c r="E562" s="11">
        <v>1521.75</v>
      </c>
      <c r="F562" s="11">
        <v>1826.1</v>
      </c>
      <c r="G562" s="11">
        <v>3043.5</v>
      </c>
      <c r="H562" s="11">
        <v>3652.2</v>
      </c>
    </row>
    <row r="563" spans="1:8" ht="13.8" x14ac:dyDescent="0.3">
      <c r="A563" s="8" t="s">
        <v>209</v>
      </c>
      <c r="B563" s="8" t="s">
        <v>2051</v>
      </c>
      <c r="C563" s="8" t="s">
        <v>211</v>
      </c>
      <c r="D563" s="10">
        <v>0.37340000000000001</v>
      </c>
      <c r="E563" s="11">
        <v>1400.25</v>
      </c>
      <c r="F563" s="11">
        <v>1680.3</v>
      </c>
      <c r="G563" s="11">
        <v>2800.5</v>
      </c>
      <c r="H563" s="11">
        <v>3360.6</v>
      </c>
    </row>
    <row r="564" spans="1:8" ht="13.8" x14ac:dyDescent="0.3">
      <c r="A564" s="8" t="s">
        <v>209</v>
      </c>
      <c r="B564" s="8" t="s">
        <v>2052</v>
      </c>
      <c r="C564" s="8" t="s">
        <v>2053</v>
      </c>
      <c r="D564" s="10">
        <v>0.37809999999999999</v>
      </c>
      <c r="E564" s="11">
        <v>1417.875</v>
      </c>
      <c r="F564" s="11">
        <v>1701.4499999999998</v>
      </c>
      <c r="G564" s="11">
        <v>2835.75</v>
      </c>
      <c r="H564" s="11">
        <v>3402.8999999999996</v>
      </c>
    </row>
    <row r="565" spans="1:8" ht="13.8" x14ac:dyDescent="0.3">
      <c r="A565" s="8" t="s">
        <v>209</v>
      </c>
      <c r="B565" s="8" t="s">
        <v>210</v>
      </c>
      <c r="C565" s="8" t="s">
        <v>211</v>
      </c>
      <c r="D565" s="10">
        <v>0.38929999999999998</v>
      </c>
      <c r="E565" s="11">
        <v>1459.875</v>
      </c>
      <c r="F565" s="11">
        <v>1751.85</v>
      </c>
      <c r="G565" s="11">
        <v>2919.75</v>
      </c>
      <c r="H565" s="11">
        <v>3503.7</v>
      </c>
    </row>
    <row r="566" spans="1:8" ht="13.8" x14ac:dyDescent="0.3">
      <c r="A566" s="8" t="s">
        <v>209</v>
      </c>
      <c r="B566" s="8" t="s">
        <v>2054</v>
      </c>
      <c r="C566" s="8" t="s">
        <v>978</v>
      </c>
      <c r="D566" s="10">
        <v>0.41410000000000002</v>
      </c>
      <c r="E566" s="11">
        <v>1552.875</v>
      </c>
      <c r="F566" s="11">
        <v>1863.45</v>
      </c>
      <c r="G566" s="11">
        <v>3105.75</v>
      </c>
      <c r="H566" s="11">
        <v>3726.9</v>
      </c>
    </row>
    <row r="567" spans="1:8" ht="13.8" x14ac:dyDescent="0.3">
      <c r="A567" s="8" t="s">
        <v>209</v>
      </c>
      <c r="B567" s="8" t="s">
        <v>2055</v>
      </c>
      <c r="C567" s="8" t="s">
        <v>978</v>
      </c>
      <c r="D567" s="10">
        <v>0.39479999999999998</v>
      </c>
      <c r="E567" s="11">
        <v>1480.5</v>
      </c>
      <c r="F567" s="11">
        <v>1776.6</v>
      </c>
      <c r="G567" s="11">
        <v>2961</v>
      </c>
      <c r="H567" s="11">
        <v>3553.2</v>
      </c>
    </row>
    <row r="568" spans="1:8" ht="13.8" x14ac:dyDescent="0.3">
      <c r="A568" s="8" t="s">
        <v>209</v>
      </c>
      <c r="B568" s="8" t="s">
        <v>2056</v>
      </c>
      <c r="C568" s="8" t="s">
        <v>946</v>
      </c>
      <c r="D568" s="10">
        <v>0.43390000000000001</v>
      </c>
      <c r="E568" s="11">
        <v>1627.125</v>
      </c>
      <c r="F568" s="11">
        <v>1952.5500000000002</v>
      </c>
      <c r="G568" s="11">
        <v>3254.25</v>
      </c>
      <c r="H568" s="11">
        <v>3905.1000000000004</v>
      </c>
    </row>
    <row r="569" spans="1:8" ht="13.8" x14ac:dyDescent="0.3">
      <c r="A569" s="8" t="s">
        <v>209</v>
      </c>
      <c r="B569" s="8" t="s">
        <v>2057</v>
      </c>
      <c r="C569" s="8" t="s">
        <v>211</v>
      </c>
      <c r="D569" s="10">
        <v>0.40160000000000001</v>
      </c>
      <c r="E569" s="11">
        <v>1506</v>
      </c>
      <c r="F569" s="11">
        <v>1807.2</v>
      </c>
      <c r="G569" s="11">
        <v>3012</v>
      </c>
      <c r="H569" s="11">
        <v>3614.4</v>
      </c>
    </row>
    <row r="570" spans="1:8" ht="13.8" x14ac:dyDescent="0.3">
      <c r="A570" s="8" t="s">
        <v>209</v>
      </c>
      <c r="B570" s="8" t="s">
        <v>2058</v>
      </c>
      <c r="C570" s="8" t="s">
        <v>87</v>
      </c>
      <c r="D570" s="10">
        <v>0.40489999999999998</v>
      </c>
      <c r="E570" s="11">
        <v>1518.375</v>
      </c>
      <c r="F570" s="11">
        <v>1822.05</v>
      </c>
      <c r="G570" s="11">
        <v>3036.75</v>
      </c>
      <c r="H570" s="11">
        <v>3644.1</v>
      </c>
    </row>
    <row r="571" spans="1:8" ht="13.8" x14ac:dyDescent="0.3">
      <c r="A571" s="8" t="s">
        <v>209</v>
      </c>
      <c r="B571" s="8" t="s">
        <v>212</v>
      </c>
      <c r="C571" s="8" t="s">
        <v>213</v>
      </c>
      <c r="D571" s="10">
        <v>0.41110000000000002</v>
      </c>
      <c r="E571" s="11">
        <v>1541.625</v>
      </c>
      <c r="F571" s="11">
        <v>1849.9499999999998</v>
      </c>
      <c r="G571" s="11">
        <v>3083.25</v>
      </c>
      <c r="H571" s="11">
        <v>3699.8999999999996</v>
      </c>
    </row>
    <row r="572" spans="1:8" ht="13.8" x14ac:dyDescent="0.3">
      <c r="A572" s="8" t="s">
        <v>209</v>
      </c>
      <c r="B572" s="8" t="s">
        <v>2059</v>
      </c>
      <c r="C572" s="8" t="s">
        <v>946</v>
      </c>
      <c r="D572" s="10">
        <v>0.42930000000000001</v>
      </c>
      <c r="E572" s="11">
        <v>1609.875</v>
      </c>
      <c r="F572" s="11">
        <v>1931.85</v>
      </c>
      <c r="G572" s="11">
        <v>3219.75</v>
      </c>
      <c r="H572" s="11">
        <v>3863.7</v>
      </c>
    </row>
    <row r="573" spans="1:8" ht="13.8" x14ac:dyDescent="0.3">
      <c r="A573" s="8" t="s">
        <v>209</v>
      </c>
      <c r="B573" s="8" t="s">
        <v>2060</v>
      </c>
      <c r="C573" s="8" t="s">
        <v>29</v>
      </c>
      <c r="D573" s="10">
        <v>0.45440000000000003</v>
      </c>
      <c r="E573" s="11">
        <v>1704</v>
      </c>
      <c r="F573" s="11">
        <v>2044.8</v>
      </c>
      <c r="G573" s="11">
        <v>3408</v>
      </c>
      <c r="H573" s="11">
        <v>4089.6</v>
      </c>
    </row>
    <row r="574" spans="1:8" ht="13.8" x14ac:dyDescent="0.3">
      <c r="A574" s="8" t="s">
        <v>209</v>
      </c>
      <c r="B574" s="8" t="s">
        <v>5733</v>
      </c>
      <c r="C574" s="8" t="s">
        <v>29</v>
      </c>
      <c r="D574" s="10">
        <v>0.48970000000000002</v>
      </c>
      <c r="E574" s="11">
        <v>1836.375</v>
      </c>
      <c r="F574" s="11">
        <v>2203.65</v>
      </c>
      <c r="G574" s="11">
        <v>3672.75</v>
      </c>
      <c r="H574" s="11">
        <v>4407.3</v>
      </c>
    </row>
    <row r="575" spans="1:8" ht="13.8" x14ac:dyDescent="0.3">
      <c r="A575" s="8" t="s">
        <v>209</v>
      </c>
      <c r="B575" s="8" t="s">
        <v>2061</v>
      </c>
      <c r="C575" s="8" t="s">
        <v>21</v>
      </c>
      <c r="D575" s="10">
        <v>0.50049999999999994</v>
      </c>
      <c r="E575" s="11">
        <v>1876.8749999999998</v>
      </c>
      <c r="F575" s="11">
        <v>2252.2499999999995</v>
      </c>
      <c r="G575" s="11">
        <v>3753.7499999999995</v>
      </c>
      <c r="H575" s="11">
        <v>4504.4999999999991</v>
      </c>
    </row>
    <row r="576" spans="1:8" ht="13.8" x14ac:dyDescent="0.3">
      <c r="A576" s="8" t="s">
        <v>209</v>
      </c>
      <c r="B576" s="8" t="s">
        <v>2062</v>
      </c>
      <c r="C576" s="8" t="s">
        <v>946</v>
      </c>
      <c r="D576" s="10">
        <v>0.43099999999999999</v>
      </c>
      <c r="E576" s="11">
        <v>1616.25</v>
      </c>
      <c r="F576" s="11">
        <v>1939.5</v>
      </c>
      <c r="G576" s="11">
        <v>3232.5</v>
      </c>
      <c r="H576" s="11">
        <v>3879</v>
      </c>
    </row>
    <row r="577" spans="1:8" ht="13.8" x14ac:dyDescent="0.3">
      <c r="A577" s="8" t="s">
        <v>209</v>
      </c>
      <c r="B577" s="8" t="s">
        <v>2063</v>
      </c>
      <c r="C577" s="8" t="s">
        <v>2064</v>
      </c>
      <c r="D577" s="10">
        <v>0.43230000000000002</v>
      </c>
      <c r="E577" s="11">
        <v>1621.125</v>
      </c>
      <c r="F577" s="11">
        <v>1945.35</v>
      </c>
      <c r="G577" s="11">
        <v>3242.25</v>
      </c>
      <c r="H577" s="11">
        <v>3890.7</v>
      </c>
    </row>
    <row r="578" spans="1:8" ht="13.8" x14ac:dyDescent="0.3">
      <c r="A578" s="8" t="s">
        <v>209</v>
      </c>
      <c r="B578" s="8" t="s">
        <v>2065</v>
      </c>
      <c r="C578" s="8" t="s">
        <v>21</v>
      </c>
      <c r="D578" s="10">
        <v>0.50780000000000003</v>
      </c>
      <c r="E578" s="11">
        <v>1904.25</v>
      </c>
      <c r="F578" s="11">
        <v>2285.1</v>
      </c>
      <c r="G578" s="11">
        <v>3808.5</v>
      </c>
      <c r="H578" s="11">
        <v>4570.2</v>
      </c>
    </row>
    <row r="579" spans="1:8" ht="13.8" x14ac:dyDescent="0.3">
      <c r="A579" s="8" t="s">
        <v>209</v>
      </c>
      <c r="B579" s="8" t="s">
        <v>2066</v>
      </c>
      <c r="C579" s="8" t="s">
        <v>946</v>
      </c>
      <c r="D579" s="10">
        <v>0.42380000000000001</v>
      </c>
      <c r="E579" s="11">
        <v>1589.25</v>
      </c>
      <c r="F579" s="11">
        <v>1907.1000000000001</v>
      </c>
      <c r="G579" s="11">
        <v>3178.5</v>
      </c>
      <c r="H579" s="11">
        <v>3814.2000000000003</v>
      </c>
    </row>
    <row r="580" spans="1:8" ht="13.8" x14ac:dyDescent="0.3">
      <c r="A580" s="8" t="s">
        <v>209</v>
      </c>
      <c r="B580" s="8" t="s">
        <v>5734</v>
      </c>
      <c r="C580" s="8" t="s">
        <v>33</v>
      </c>
      <c r="D580" s="10">
        <v>0.49490000000000001</v>
      </c>
      <c r="E580" s="11">
        <v>1855.875</v>
      </c>
      <c r="F580" s="11">
        <v>2227.0499999999997</v>
      </c>
      <c r="G580" s="11">
        <v>3711.75</v>
      </c>
      <c r="H580" s="11">
        <v>4454.0999999999995</v>
      </c>
    </row>
    <row r="581" spans="1:8" ht="13.8" x14ac:dyDescent="0.3">
      <c r="A581" s="8" t="s">
        <v>209</v>
      </c>
      <c r="B581" s="8" t="s">
        <v>2067</v>
      </c>
      <c r="C581" s="8" t="s">
        <v>80</v>
      </c>
      <c r="D581" s="10">
        <v>0.47760000000000002</v>
      </c>
      <c r="E581" s="11">
        <v>1791</v>
      </c>
      <c r="F581" s="11">
        <v>2149.1999999999998</v>
      </c>
      <c r="G581" s="11">
        <v>3582</v>
      </c>
      <c r="H581" s="11">
        <v>4298.3999999999996</v>
      </c>
    </row>
    <row r="582" spans="1:8" ht="13.8" x14ac:dyDescent="0.3">
      <c r="A582" s="8" t="s">
        <v>209</v>
      </c>
      <c r="B582" s="8" t="s">
        <v>2067</v>
      </c>
      <c r="C582" s="8" t="s">
        <v>2068</v>
      </c>
      <c r="D582" s="10">
        <v>0.52</v>
      </c>
      <c r="E582" s="11">
        <v>1950</v>
      </c>
      <c r="F582" s="11">
        <v>2340</v>
      </c>
      <c r="G582" s="11">
        <v>3900</v>
      </c>
      <c r="H582" s="11">
        <v>4680</v>
      </c>
    </row>
    <row r="583" spans="1:8" ht="13.8" x14ac:dyDescent="0.3">
      <c r="A583" s="8" t="s">
        <v>209</v>
      </c>
      <c r="B583" s="8" t="s">
        <v>2069</v>
      </c>
      <c r="C583" s="8" t="s">
        <v>42</v>
      </c>
      <c r="D583" s="10">
        <v>0.47370000000000001</v>
      </c>
      <c r="E583" s="11">
        <v>1776.375</v>
      </c>
      <c r="F583" s="11">
        <v>2131.6499999999996</v>
      </c>
      <c r="G583" s="11">
        <v>3552.75</v>
      </c>
      <c r="H583" s="11">
        <v>4263.2999999999993</v>
      </c>
    </row>
    <row r="584" spans="1:8" ht="13.8" x14ac:dyDescent="0.3">
      <c r="A584" s="8" t="s">
        <v>209</v>
      </c>
      <c r="B584" s="8" t="s">
        <v>2070</v>
      </c>
      <c r="C584" s="8" t="s">
        <v>1632</v>
      </c>
      <c r="D584" s="10">
        <v>0.48049999999999998</v>
      </c>
      <c r="E584" s="11">
        <v>1801.875</v>
      </c>
      <c r="F584" s="11">
        <v>2162.25</v>
      </c>
      <c r="G584" s="11">
        <v>3603.75</v>
      </c>
      <c r="H584" s="11">
        <v>4324.5</v>
      </c>
    </row>
    <row r="585" spans="1:8" ht="13.8" x14ac:dyDescent="0.3">
      <c r="A585" s="8" t="s">
        <v>209</v>
      </c>
      <c r="B585" s="8" t="s">
        <v>2071</v>
      </c>
      <c r="C585" s="8" t="s">
        <v>24</v>
      </c>
      <c r="D585" s="10">
        <v>0.81989999999999996</v>
      </c>
      <c r="E585" s="11">
        <v>3074.625</v>
      </c>
      <c r="F585" s="11">
        <v>3689.5499999999993</v>
      </c>
      <c r="G585" s="11">
        <v>6149.25</v>
      </c>
      <c r="H585" s="11">
        <v>7379.0999999999985</v>
      </c>
    </row>
    <row r="586" spans="1:8" ht="13.8" x14ac:dyDescent="0.3">
      <c r="A586" s="8" t="s">
        <v>209</v>
      </c>
      <c r="B586" s="8" t="s">
        <v>2072</v>
      </c>
      <c r="C586" s="8" t="s">
        <v>978</v>
      </c>
      <c r="D586" s="10">
        <v>0.35249999999999998</v>
      </c>
      <c r="E586" s="11">
        <v>1321.875</v>
      </c>
      <c r="F586" s="11">
        <v>1586.25</v>
      </c>
      <c r="G586" s="11">
        <v>2643.75</v>
      </c>
      <c r="H586" s="11">
        <v>3172.5</v>
      </c>
    </row>
    <row r="587" spans="1:8" ht="13.8" x14ac:dyDescent="0.3">
      <c r="A587" s="8" t="s">
        <v>209</v>
      </c>
      <c r="B587" s="8" t="s">
        <v>215</v>
      </c>
      <c r="C587" s="8" t="s">
        <v>216</v>
      </c>
      <c r="D587" s="10">
        <v>0.3962</v>
      </c>
      <c r="E587" s="11">
        <v>1485.75</v>
      </c>
      <c r="F587" s="11">
        <v>1782.8999999999999</v>
      </c>
      <c r="G587" s="11">
        <v>2971.5</v>
      </c>
      <c r="H587" s="11">
        <v>3565.7999999999997</v>
      </c>
    </row>
    <row r="588" spans="1:8" ht="13.8" x14ac:dyDescent="0.3">
      <c r="A588" s="8" t="s">
        <v>209</v>
      </c>
      <c r="B588" s="8" t="s">
        <v>217</v>
      </c>
      <c r="C588" s="8" t="s">
        <v>211</v>
      </c>
      <c r="D588" s="10">
        <v>0.36230000000000001</v>
      </c>
      <c r="E588" s="11">
        <v>1358.625</v>
      </c>
      <c r="F588" s="11">
        <v>1630.35</v>
      </c>
      <c r="G588" s="11">
        <v>2717.25</v>
      </c>
      <c r="H588" s="11">
        <v>3260.7</v>
      </c>
    </row>
    <row r="589" spans="1:8" ht="13.8" x14ac:dyDescent="0.3">
      <c r="A589" s="8" t="s">
        <v>209</v>
      </c>
      <c r="B589" s="8" t="s">
        <v>2073</v>
      </c>
      <c r="C589" s="8" t="s">
        <v>978</v>
      </c>
      <c r="D589" s="10">
        <v>0.3639</v>
      </c>
      <c r="E589" s="11">
        <v>1364.625</v>
      </c>
      <c r="F589" s="11">
        <v>1637.55</v>
      </c>
      <c r="G589" s="11">
        <v>2729.25</v>
      </c>
      <c r="H589" s="11">
        <v>3275.1</v>
      </c>
    </row>
    <row r="590" spans="1:8" ht="13.8" x14ac:dyDescent="0.3">
      <c r="A590" s="8" t="s">
        <v>209</v>
      </c>
      <c r="B590" s="8" t="s">
        <v>2074</v>
      </c>
      <c r="C590" s="8" t="s">
        <v>211</v>
      </c>
      <c r="D590" s="10">
        <v>0.37269999999999998</v>
      </c>
      <c r="E590" s="11">
        <v>1397.625</v>
      </c>
      <c r="F590" s="11">
        <v>1677.1499999999999</v>
      </c>
      <c r="G590" s="11">
        <v>2795.25</v>
      </c>
      <c r="H590" s="11">
        <v>3354.2999999999997</v>
      </c>
    </row>
    <row r="591" spans="1:8" ht="13.8" x14ac:dyDescent="0.3">
      <c r="A591" s="8" t="s">
        <v>209</v>
      </c>
      <c r="B591" s="8" t="s">
        <v>5735</v>
      </c>
      <c r="C591" s="8" t="s">
        <v>726</v>
      </c>
      <c r="D591" s="10">
        <v>0.41660000000000003</v>
      </c>
      <c r="E591" s="11">
        <v>1562.25</v>
      </c>
      <c r="F591" s="11">
        <v>1874.7</v>
      </c>
      <c r="G591" s="11">
        <v>3124.5</v>
      </c>
      <c r="H591" s="11">
        <v>3749.4</v>
      </c>
    </row>
    <row r="592" spans="1:8" ht="13.8" x14ac:dyDescent="0.3">
      <c r="A592" s="8" t="s">
        <v>209</v>
      </c>
      <c r="B592" s="8" t="s">
        <v>2075</v>
      </c>
      <c r="C592" s="8" t="s">
        <v>726</v>
      </c>
      <c r="D592" s="10">
        <v>0.44030000000000002</v>
      </c>
      <c r="E592" s="11">
        <v>1651.125</v>
      </c>
      <c r="F592" s="11">
        <v>1981.3500000000001</v>
      </c>
      <c r="G592" s="11">
        <v>3302.25</v>
      </c>
      <c r="H592" s="11">
        <v>3962.7000000000003</v>
      </c>
    </row>
    <row r="593" spans="1:8" ht="13.8" x14ac:dyDescent="0.3">
      <c r="A593" s="8" t="s">
        <v>209</v>
      </c>
      <c r="B593" s="8" t="s">
        <v>5736</v>
      </c>
      <c r="C593" s="8" t="s">
        <v>726</v>
      </c>
      <c r="D593" s="10">
        <v>0.43009999999999998</v>
      </c>
      <c r="E593" s="11">
        <v>1612.875</v>
      </c>
      <c r="F593" s="11">
        <v>1935.4499999999996</v>
      </c>
      <c r="G593" s="11">
        <v>3225.75</v>
      </c>
      <c r="H593" s="11">
        <v>3870.8999999999992</v>
      </c>
    </row>
    <row r="594" spans="1:8" ht="13.8" x14ac:dyDescent="0.3">
      <c r="A594" s="8" t="s">
        <v>209</v>
      </c>
      <c r="B594" s="8" t="s">
        <v>2076</v>
      </c>
      <c r="C594" s="8" t="s">
        <v>211</v>
      </c>
      <c r="D594" s="10">
        <v>0.39460000000000001</v>
      </c>
      <c r="E594" s="11">
        <v>1479.75</v>
      </c>
      <c r="F594" s="11">
        <v>1775.7</v>
      </c>
      <c r="G594" s="11">
        <v>2959.5</v>
      </c>
      <c r="H594" s="11">
        <v>3551.4</v>
      </c>
    </row>
    <row r="595" spans="1:8" ht="13.8" x14ac:dyDescent="0.3">
      <c r="A595" s="8" t="s">
        <v>209</v>
      </c>
      <c r="B595" s="8" t="s">
        <v>2077</v>
      </c>
      <c r="C595" s="8" t="s">
        <v>946</v>
      </c>
      <c r="D595" s="10">
        <v>0.3795</v>
      </c>
      <c r="E595" s="11">
        <v>1423.125</v>
      </c>
      <c r="F595" s="11">
        <v>1707.75</v>
      </c>
      <c r="G595" s="11">
        <v>2846.25</v>
      </c>
      <c r="H595" s="11">
        <v>3415.5</v>
      </c>
    </row>
    <row r="596" spans="1:8" ht="13.8" x14ac:dyDescent="0.3">
      <c r="A596" s="8" t="s">
        <v>209</v>
      </c>
      <c r="B596" s="8" t="s">
        <v>2079</v>
      </c>
      <c r="C596" s="8" t="s">
        <v>211</v>
      </c>
      <c r="D596" s="10">
        <v>0.40289999999999998</v>
      </c>
      <c r="E596" s="11">
        <v>1510.875</v>
      </c>
      <c r="F596" s="11">
        <v>1813.05</v>
      </c>
      <c r="G596" s="11">
        <v>3021.75</v>
      </c>
      <c r="H596" s="11">
        <v>3626.1</v>
      </c>
    </row>
    <row r="597" spans="1:8" ht="13.8" x14ac:dyDescent="0.3">
      <c r="A597" s="8" t="s">
        <v>209</v>
      </c>
      <c r="B597" s="8" t="s">
        <v>2080</v>
      </c>
      <c r="C597" s="8" t="s">
        <v>2081</v>
      </c>
      <c r="D597" s="10">
        <v>0.41499999999999998</v>
      </c>
      <c r="E597" s="11">
        <v>1556.25</v>
      </c>
      <c r="F597" s="11">
        <v>1867.4999999999998</v>
      </c>
      <c r="G597" s="11">
        <v>3112.5</v>
      </c>
      <c r="H597" s="11">
        <v>3734.9999999999995</v>
      </c>
    </row>
    <row r="598" spans="1:8" ht="13.8" x14ac:dyDescent="0.3">
      <c r="A598" s="8" t="s">
        <v>209</v>
      </c>
      <c r="B598" s="8" t="s">
        <v>2082</v>
      </c>
      <c r="C598" s="8" t="s">
        <v>2083</v>
      </c>
      <c r="D598" s="10">
        <v>0.46929999999999999</v>
      </c>
      <c r="E598" s="11">
        <v>1759.875</v>
      </c>
      <c r="F598" s="11">
        <v>2111.85</v>
      </c>
      <c r="G598" s="11">
        <v>3519.75</v>
      </c>
      <c r="H598" s="11">
        <v>4223.7</v>
      </c>
    </row>
    <row r="599" spans="1:8" ht="13.8" x14ac:dyDescent="0.3">
      <c r="A599" s="8" t="s">
        <v>209</v>
      </c>
      <c r="B599" s="8" t="s">
        <v>2084</v>
      </c>
      <c r="C599" s="8" t="s">
        <v>2083</v>
      </c>
      <c r="D599" s="10">
        <v>0.4894</v>
      </c>
      <c r="E599" s="11">
        <v>1835.25</v>
      </c>
      <c r="F599" s="11">
        <v>2202.3000000000002</v>
      </c>
      <c r="G599" s="11">
        <v>3670.5</v>
      </c>
      <c r="H599" s="11">
        <v>4404.6000000000004</v>
      </c>
    </row>
    <row r="600" spans="1:8" ht="13.8" x14ac:dyDescent="0.3">
      <c r="A600" s="8" t="s">
        <v>209</v>
      </c>
      <c r="B600" s="8" t="s">
        <v>218</v>
      </c>
      <c r="C600" s="8" t="s">
        <v>219</v>
      </c>
      <c r="D600" s="10">
        <v>0.4728</v>
      </c>
      <c r="E600" s="11">
        <v>1773</v>
      </c>
      <c r="F600" s="11">
        <v>2127.6</v>
      </c>
      <c r="G600" s="11">
        <v>3546</v>
      </c>
      <c r="H600" s="11">
        <v>4255.2</v>
      </c>
    </row>
    <row r="601" spans="1:8" ht="13.8" x14ac:dyDescent="0.3">
      <c r="A601" s="8" t="s">
        <v>209</v>
      </c>
      <c r="B601" s="8" t="s">
        <v>220</v>
      </c>
      <c r="C601" s="8" t="s">
        <v>21</v>
      </c>
      <c r="D601" s="10">
        <v>0.45579999999999998</v>
      </c>
      <c r="E601" s="11">
        <v>1709.25</v>
      </c>
      <c r="F601" s="11">
        <v>2051.1</v>
      </c>
      <c r="G601" s="11">
        <v>3418.5</v>
      </c>
      <c r="H601" s="11">
        <v>4102.2</v>
      </c>
    </row>
    <row r="602" spans="1:8" ht="13.8" x14ac:dyDescent="0.3">
      <c r="A602" s="8" t="s">
        <v>209</v>
      </c>
      <c r="B602" s="8" t="s">
        <v>221</v>
      </c>
      <c r="C602" s="8" t="s">
        <v>219</v>
      </c>
      <c r="D602" s="10">
        <v>0.43580000000000002</v>
      </c>
      <c r="E602" s="11">
        <v>1634.25</v>
      </c>
      <c r="F602" s="11">
        <v>1961.1</v>
      </c>
      <c r="G602" s="11">
        <v>3268.5</v>
      </c>
      <c r="H602" s="11">
        <v>3922.2</v>
      </c>
    </row>
    <row r="603" spans="1:8" ht="13.8" x14ac:dyDescent="0.3">
      <c r="A603" s="8" t="s">
        <v>209</v>
      </c>
      <c r="B603" s="8" t="s">
        <v>222</v>
      </c>
      <c r="C603" s="8" t="s">
        <v>219</v>
      </c>
      <c r="D603" s="10">
        <v>0.42580000000000001</v>
      </c>
      <c r="E603" s="11">
        <v>1596.75</v>
      </c>
      <c r="F603" s="11">
        <v>1916.1</v>
      </c>
      <c r="G603" s="11">
        <v>3193.5</v>
      </c>
      <c r="H603" s="11">
        <v>3832.2</v>
      </c>
    </row>
    <row r="604" spans="1:8" ht="13.8" x14ac:dyDescent="0.3">
      <c r="A604" s="8" t="s">
        <v>209</v>
      </c>
      <c r="B604" s="8" t="s">
        <v>223</v>
      </c>
      <c r="C604" s="8" t="s">
        <v>219</v>
      </c>
      <c r="D604" s="10">
        <v>0.44569999999999999</v>
      </c>
      <c r="E604" s="11">
        <v>1671.375</v>
      </c>
      <c r="F604" s="11">
        <v>2005.6499999999999</v>
      </c>
      <c r="G604" s="11">
        <v>3342.75</v>
      </c>
      <c r="H604" s="11">
        <v>4011.2999999999997</v>
      </c>
    </row>
    <row r="605" spans="1:8" ht="13.8" x14ac:dyDescent="0.3">
      <c r="A605" s="8" t="s">
        <v>224</v>
      </c>
      <c r="B605" s="8" t="s">
        <v>2085</v>
      </c>
      <c r="C605" s="8" t="s">
        <v>226</v>
      </c>
      <c r="D605" s="10">
        <v>0.43459999999999999</v>
      </c>
      <c r="E605" s="11">
        <v>1629.75</v>
      </c>
      <c r="F605" s="11">
        <v>1955.7</v>
      </c>
      <c r="G605" s="11">
        <v>3259.5</v>
      </c>
      <c r="H605" s="11">
        <v>3911.4</v>
      </c>
    </row>
    <row r="606" spans="1:8" ht="13.8" x14ac:dyDescent="0.3">
      <c r="A606" s="8" t="s">
        <v>224</v>
      </c>
      <c r="B606" s="8" t="s">
        <v>2086</v>
      </c>
      <c r="C606" s="8" t="s">
        <v>228</v>
      </c>
      <c r="D606" s="10">
        <v>0.41520000000000001</v>
      </c>
      <c r="E606" s="11">
        <v>1557</v>
      </c>
      <c r="F606" s="11">
        <v>1868.4</v>
      </c>
      <c r="G606" s="11">
        <v>3114</v>
      </c>
      <c r="H606" s="11">
        <v>3736.8</v>
      </c>
    </row>
    <row r="607" spans="1:8" ht="13.8" x14ac:dyDescent="0.3">
      <c r="A607" s="8" t="s">
        <v>224</v>
      </c>
      <c r="B607" s="8" t="s">
        <v>2087</v>
      </c>
      <c r="C607" s="8" t="s">
        <v>196</v>
      </c>
      <c r="D607" s="10">
        <v>0.41959999999999997</v>
      </c>
      <c r="E607" s="11">
        <v>1573.5</v>
      </c>
      <c r="F607" s="11">
        <v>1888.1999999999998</v>
      </c>
      <c r="G607" s="11">
        <v>3147</v>
      </c>
      <c r="H607" s="11">
        <v>3776.3999999999996</v>
      </c>
    </row>
    <row r="608" spans="1:8" ht="13.8" x14ac:dyDescent="0.3">
      <c r="A608" s="8" t="s">
        <v>224</v>
      </c>
      <c r="B608" s="8" t="s">
        <v>2087</v>
      </c>
      <c r="C608" s="8" t="s">
        <v>226</v>
      </c>
      <c r="D608" s="10">
        <v>0.43369999999999997</v>
      </c>
      <c r="E608" s="11">
        <v>1626.375</v>
      </c>
      <c r="F608" s="11">
        <v>1951.6499999999996</v>
      </c>
      <c r="G608" s="11">
        <v>3252.75</v>
      </c>
      <c r="H608" s="11">
        <v>3903.2999999999993</v>
      </c>
    </row>
    <row r="609" spans="1:8" ht="13.8" x14ac:dyDescent="0.3">
      <c r="A609" s="8" t="s">
        <v>224</v>
      </c>
      <c r="B609" s="8" t="s">
        <v>2088</v>
      </c>
      <c r="C609" s="8" t="s">
        <v>179</v>
      </c>
      <c r="D609" s="10">
        <v>0.44450000000000001</v>
      </c>
      <c r="E609" s="11">
        <v>1666.875</v>
      </c>
      <c r="F609" s="11">
        <v>2000.25</v>
      </c>
      <c r="G609" s="11">
        <v>3333.75</v>
      </c>
      <c r="H609" s="11">
        <v>4000.5</v>
      </c>
    </row>
    <row r="610" spans="1:8" ht="13.8" x14ac:dyDescent="0.3">
      <c r="A610" s="8" t="s">
        <v>224</v>
      </c>
      <c r="B610" s="8" t="s">
        <v>2089</v>
      </c>
      <c r="C610" s="8" t="s">
        <v>2090</v>
      </c>
      <c r="D610" s="10">
        <v>0.4425</v>
      </c>
      <c r="E610" s="11">
        <v>1659.375</v>
      </c>
      <c r="F610" s="11">
        <v>1991.25</v>
      </c>
      <c r="G610" s="11">
        <v>3318.75</v>
      </c>
      <c r="H610" s="11">
        <v>3982.5</v>
      </c>
    </row>
    <row r="611" spans="1:8" ht="13.8" x14ac:dyDescent="0.3">
      <c r="A611" s="8" t="s">
        <v>224</v>
      </c>
      <c r="B611" s="8" t="s">
        <v>2091</v>
      </c>
      <c r="C611" s="8" t="s">
        <v>946</v>
      </c>
      <c r="D611" s="10">
        <v>0.4607</v>
      </c>
      <c r="E611" s="11">
        <v>1727.625</v>
      </c>
      <c r="F611" s="11">
        <v>2073.15</v>
      </c>
      <c r="G611" s="11">
        <v>3455.25</v>
      </c>
      <c r="H611" s="11">
        <v>4146.3</v>
      </c>
    </row>
    <row r="612" spans="1:8" ht="13.8" x14ac:dyDescent="0.3">
      <c r="A612" s="8" t="s">
        <v>224</v>
      </c>
      <c r="B612" s="8" t="s">
        <v>2092</v>
      </c>
      <c r="C612" s="8" t="s">
        <v>2093</v>
      </c>
      <c r="D612" s="10">
        <v>0.45889999999999997</v>
      </c>
      <c r="E612" s="11">
        <v>1720.875</v>
      </c>
      <c r="F612" s="11">
        <v>2065.0499999999997</v>
      </c>
      <c r="G612" s="11">
        <v>3441.75</v>
      </c>
      <c r="H612" s="11">
        <v>4130.0999999999995</v>
      </c>
    </row>
    <row r="613" spans="1:8" ht="13.8" x14ac:dyDescent="0.3">
      <c r="A613" s="8" t="s">
        <v>224</v>
      </c>
      <c r="B613" s="8" t="s">
        <v>2094</v>
      </c>
      <c r="C613" s="8" t="s">
        <v>33</v>
      </c>
      <c r="D613" s="10">
        <v>0.52410000000000001</v>
      </c>
      <c r="E613" s="11">
        <v>1965.375</v>
      </c>
      <c r="F613" s="11">
        <v>2358.4500000000003</v>
      </c>
      <c r="G613" s="11">
        <v>3930.75</v>
      </c>
      <c r="H613" s="11">
        <v>4716.9000000000005</v>
      </c>
    </row>
    <row r="614" spans="1:8" ht="13.8" x14ac:dyDescent="0.3">
      <c r="A614" s="8" t="s">
        <v>224</v>
      </c>
      <c r="B614" s="8" t="s">
        <v>2096</v>
      </c>
      <c r="C614" s="8" t="s">
        <v>228</v>
      </c>
      <c r="D614" s="10">
        <v>0.44950000000000001</v>
      </c>
      <c r="E614" s="11">
        <v>1685.625</v>
      </c>
      <c r="F614" s="11">
        <v>2022.75</v>
      </c>
      <c r="G614" s="11">
        <v>3371.25</v>
      </c>
      <c r="H614" s="11">
        <v>4045.5</v>
      </c>
    </row>
    <row r="615" spans="1:8" ht="13.8" x14ac:dyDescent="0.3">
      <c r="A615" s="8" t="s">
        <v>224</v>
      </c>
      <c r="B615" s="8" t="s">
        <v>2097</v>
      </c>
      <c r="C615" s="8" t="s">
        <v>228</v>
      </c>
      <c r="D615" s="10">
        <v>0.47499999999999998</v>
      </c>
      <c r="E615" s="11">
        <v>1781.25</v>
      </c>
      <c r="F615" s="11">
        <v>2137.5</v>
      </c>
      <c r="G615" s="11">
        <v>3562.5</v>
      </c>
      <c r="H615" s="11">
        <v>4275</v>
      </c>
    </row>
    <row r="616" spans="1:8" ht="13.8" x14ac:dyDescent="0.3">
      <c r="A616" s="8" t="s">
        <v>224</v>
      </c>
      <c r="B616" s="8" t="s">
        <v>2098</v>
      </c>
      <c r="C616" s="8" t="s">
        <v>196</v>
      </c>
      <c r="D616" s="10">
        <v>0.43840000000000001</v>
      </c>
      <c r="E616" s="11">
        <v>1644</v>
      </c>
      <c r="F616" s="11">
        <v>1972.8</v>
      </c>
      <c r="G616" s="11">
        <v>3288</v>
      </c>
      <c r="H616" s="11">
        <v>3945.6</v>
      </c>
    </row>
    <row r="617" spans="1:8" ht="13.8" x14ac:dyDescent="0.3">
      <c r="A617" s="8" t="s">
        <v>224</v>
      </c>
      <c r="B617" s="8" t="s">
        <v>2098</v>
      </c>
      <c r="C617" s="8" t="s">
        <v>226</v>
      </c>
      <c r="D617" s="10">
        <v>0.47299999999999998</v>
      </c>
      <c r="E617" s="11">
        <v>1773.75</v>
      </c>
      <c r="F617" s="11">
        <v>2128.5</v>
      </c>
      <c r="G617" s="11">
        <v>3547.5</v>
      </c>
      <c r="H617" s="11">
        <v>4257</v>
      </c>
    </row>
    <row r="618" spans="1:8" ht="13.8" x14ac:dyDescent="0.3">
      <c r="A618" s="8" t="s">
        <v>224</v>
      </c>
      <c r="B618" s="8" t="s">
        <v>2099</v>
      </c>
      <c r="C618" s="8" t="s">
        <v>226</v>
      </c>
      <c r="D618" s="10">
        <v>0.41810000000000003</v>
      </c>
      <c r="E618" s="11">
        <v>1567.875</v>
      </c>
      <c r="F618" s="11">
        <v>1881.4500000000003</v>
      </c>
      <c r="G618" s="11">
        <v>3135.75</v>
      </c>
      <c r="H618" s="11">
        <v>3762.9000000000005</v>
      </c>
    </row>
    <row r="619" spans="1:8" ht="13.8" x14ac:dyDescent="0.3">
      <c r="A619" s="8" t="s">
        <v>224</v>
      </c>
      <c r="B619" s="8" t="s">
        <v>2099</v>
      </c>
      <c r="C619" s="8" t="s">
        <v>80</v>
      </c>
      <c r="D619" s="10">
        <v>0.44729999999999998</v>
      </c>
      <c r="E619" s="11">
        <v>1677.375</v>
      </c>
      <c r="F619" s="11">
        <v>2012.8499999999997</v>
      </c>
      <c r="G619" s="11">
        <v>3354.75</v>
      </c>
      <c r="H619" s="11">
        <v>4025.6999999999994</v>
      </c>
    </row>
    <row r="620" spans="1:8" ht="13.8" x14ac:dyDescent="0.3">
      <c r="A620" s="8" t="s">
        <v>224</v>
      </c>
      <c r="B620" s="8" t="s">
        <v>225</v>
      </c>
      <c r="C620" s="8" t="s">
        <v>196</v>
      </c>
      <c r="D620" s="10">
        <v>0.4173</v>
      </c>
      <c r="E620" s="11">
        <v>1564.875</v>
      </c>
      <c r="F620" s="11">
        <v>1877.85</v>
      </c>
      <c r="G620" s="11">
        <v>3129.75</v>
      </c>
      <c r="H620" s="11">
        <v>3755.7</v>
      </c>
    </row>
    <row r="621" spans="1:8" ht="13.8" x14ac:dyDescent="0.3">
      <c r="A621" s="8" t="s">
        <v>224</v>
      </c>
      <c r="B621" s="8" t="s">
        <v>225</v>
      </c>
      <c r="C621" s="8" t="s">
        <v>80</v>
      </c>
      <c r="D621" s="10">
        <v>0.43609999999999999</v>
      </c>
      <c r="E621" s="11">
        <v>1635.375</v>
      </c>
      <c r="F621" s="11">
        <v>1962.45</v>
      </c>
      <c r="G621" s="11">
        <v>3270.75</v>
      </c>
      <c r="H621" s="11">
        <v>3924.9</v>
      </c>
    </row>
    <row r="622" spans="1:8" ht="13.8" x14ac:dyDescent="0.3">
      <c r="A622" s="8" t="s">
        <v>224</v>
      </c>
      <c r="B622" s="8" t="s">
        <v>2100</v>
      </c>
      <c r="C622" s="8" t="s">
        <v>42</v>
      </c>
      <c r="D622" s="10">
        <v>0.44259999999999999</v>
      </c>
      <c r="E622" s="11">
        <v>1659.75</v>
      </c>
      <c r="F622" s="11">
        <v>1991.6999999999998</v>
      </c>
      <c r="G622" s="11">
        <v>3319.5</v>
      </c>
      <c r="H622" s="11">
        <v>3983.3999999999996</v>
      </c>
    </row>
    <row r="623" spans="1:8" ht="13.8" x14ac:dyDescent="0.3">
      <c r="A623" s="8" t="s">
        <v>224</v>
      </c>
      <c r="B623" s="8" t="s">
        <v>791</v>
      </c>
      <c r="C623" s="8" t="s">
        <v>33</v>
      </c>
      <c r="D623" s="10">
        <v>0.69169999999999998</v>
      </c>
      <c r="E623" s="11">
        <v>2593.875</v>
      </c>
      <c r="F623" s="11">
        <v>3112.65</v>
      </c>
      <c r="G623" s="11">
        <v>5187.75</v>
      </c>
      <c r="H623" s="11">
        <v>6225.3</v>
      </c>
    </row>
    <row r="624" spans="1:8" ht="13.8" x14ac:dyDescent="0.3">
      <c r="A624" s="8" t="s">
        <v>224</v>
      </c>
      <c r="B624" s="8" t="s">
        <v>2101</v>
      </c>
      <c r="C624" s="8" t="s">
        <v>2102</v>
      </c>
      <c r="D624" s="10">
        <v>0.38219999999999998</v>
      </c>
      <c r="E624" s="11">
        <v>1433.25</v>
      </c>
      <c r="F624" s="11">
        <v>1719.8999999999999</v>
      </c>
      <c r="G624" s="11">
        <v>2866.5</v>
      </c>
      <c r="H624" s="11">
        <v>3439.7999999999997</v>
      </c>
    </row>
    <row r="625" spans="1:8" ht="13.8" x14ac:dyDescent="0.3">
      <c r="A625" s="8" t="s">
        <v>224</v>
      </c>
      <c r="B625" s="8" t="s">
        <v>2101</v>
      </c>
      <c r="C625" s="8" t="s">
        <v>442</v>
      </c>
      <c r="D625" s="10">
        <v>0.36520000000000002</v>
      </c>
      <c r="E625" s="11">
        <v>1369.5</v>
      </c>
      <c r="F625" s="11">
        <v>1643.4</v>
      </c>
      <c r="G625" s="11">
        <v>2739</v>
      </c>
      <c r="H625" s="11">
        <v>3286.8</v>
      </c>
    </row>
    <row r="626" spans="1:8" ht="13.8" x14ac:dyDescent="0.3">
      <c r="A626" s="8" t="s">
        <v>224</v>
      </c>
      <c r="B626" s="8" t="s">
        <v>227</v>
      </c>
      <c r="C626" s="8" t="s">
        <v>228</v>
      </c>
      <c r="D626" s="10">
        <v>0.43080000000000002</v>
      </c>
      <c r="E626" s="11">
        <v>1615.5</v>
      </c>
      <c r="F626" s="11">
        <v>1938.6</v>
      </c>
      <c r="G626" s="11">
        <v>3231</v>
      </c>
      <c r="H626" s="11">
        <v>3877.2</v>
      </c>
    </row>
    <row r="627" spans="1:8" ht="13.8" x14ac:dyDescent="0.3">
      <c r="A627" s="8" t="s">
        <v>224</v>
      </c>
      <c r="B627" s="8" t="s">
        <v>229</v>
      </c>
      <c r="C627" s="8" t="s">
        <v>196</v>
      </c>
      <c r="D627" s="10">
        <v>0.37330000000000002</v>
      </c>
      <c r="E627" s="11">
        <v>1399.875</v>
      </c>
      <c r="F627" s="11">
        <v>1679.8500000000001</v>
      </c>
      <c r="G627" s="11">
        <v>2799.75</v>
      </c>
      <c r="H627" s="11">
        <v>3359.7000000000003</v>
      </c>
    </row>
    <row r="628" spans="1:8" ht="13.8" x14ac:dyDescent="0.3">
      <c r="A628" s="8" t="s">
        <v>224</v>
      </c>
      <c r="B628" s="8" t="s">
        <v>229</v>
      </c>
      <c r="C628" s="8" t="s">
        <v>226</v>
      </c>
      <c r="D628" s="10">
        <v>0.38629999999999998</v>
      </c>
      <c r="E628" s="11">
        <v>1448.625</v>
      </c>
      <c r="F628" s="11">
        <v>1738.35</v>
      </c>
      <c r="G628" s="11">
        <v>2897.25</v>
      </c>
      <c r="H628" s="11">
        <v>3476.7</v>
      </c>
    </row>
    <row r="629" spans="1:8" ht="13.8" x14ac:dyDescent="0.3">
      <c r="A629" s="8" t="s">
        <v>224</v>
      </c>
      <c r="B629" s="8" t="s">
        <v>229</v>
      </c>
      <c r="C629" s="8" t="s">
        <v>80</v>
      </c>
      <c r="D629" s="10">
        <v>0.39860000000000001</v>
      </c>
      <c r="E629" s="11">
        <v>1494.75</v>
      </c>
      <c r="F629" s="11">
        <v>1793.6999999999998</v>
      </c>
      <c r="G629" s="11">
        <v>2989.5</v>
      </c>
      <c r="H629" s="11">
        <v>3587.3999999999996</v>
      </c>
    </row>
    <row r="630" spans="1:8" ht="13.8" x14ac:dyDescent="0.3">
      <c r="A630" s="8" t="s">
        <v>224</v>
      </c>
      <c r="B630" s="8" t="s">
        <v>229</v>
      </c>
      <c r="C630" s="8" t="s">
        <v>795</v>
      </c>
      <c r="D630" s="10">
        <v>0.40910000000000002</v>
      </c>
      <c r="E630" s="11">
        <v>1534.125</v>
      </c>
      <c r="F630" s="11">
        <v>1840.95</v>
      </c>
      <c r="G630" s="11">
        <v>3068.25</v>
      </c>
      <c r="H630" s="11">
        <v>3681.9</v>
      </c>
    </row>
    <row r="631" spans="1:8" ht="13.8" x14ac:dyDescent="0.3">
      <c r="A631" s="8" t="s">
        <v>224</v>
      </c>
      <c r="B631" s="8" t="s">
        <v>229</v>
      </c>
      <c r="C631" s="8" t="s">
        <v>29</v>
      </c>
      <c r="D631" s="10">
        <v>0.38979999999999998</v>
      </c>
      <c r="E631" s="11">
        <v>1461.75</v>
      </c>
      <c r="F631" s="11">
        <v>1754.1</v>
      </c>
      <c r="G631" s="11">
        <v>2923.5</v>
      </c>
      <c r="H631" s="11">
        <v>3508.2</v>
      </c>
    </row>
    <row r="632" spans="1:8" ht="13.8" x14ac:dyDescent="0.3">
      <c r="A632" s="8" t="s">
        <v>224</v>
      </c>
      <c r="B632" s="8" t="s">
        <v>1193</v>
      </c>
      <c r="C632" s="8" t="s">
        <v>833</v>
      </c>
      <c r="D632" s="10">
        <v>0.40479999999999999</v>
      </c>
      <c r="E632" s="11">
        <v>1518</v>
      </c>
      <c r="F632" s="11">
        <v>1821.6</v>
      </c>
      <c r="G632" s="11">
        <v>3036</v>
      </c>
      <c r="H632" s="11">
        <v>3643.2</v>
      </c>
    </row>
    <row r="633" spans="1:8" ht="13.8" x14ac:dyDescent="0.3">
      <c r="A633" s="8" t="s">
        <v>224</v>
      </c>
      <c r="B633" s="8" t="s">
        <v>2103</v>
      </c>
      <c r="C633" s="8" t="s">
        <v>833</v>
      </c>
      <c r="D633" s="10">
        <v>0.42299999999999999</v>
      </c>
      <c r="E633" s="11">
        <v>1586.25</v>
      </c>
      <c r="F633" s="11">
        <v>1903.4999999999998</v>
      </c>
      <c r="G633" s="11">
        <v>3172.5</v>
      </c>
      <c r="H633" s="11">
        <v>3806.9999999999995</v>
      </c>
    </row>
    <row r="634" spans="1:8" ht="13.8" x14ac:dyDescent="0.3">
      <c r="A634" s="8" t="s">
        <v>224</v>
      </c>
      <c r="B634" s="8" t="s">
        <v>2104</v>
      </c>
      <c r="C634" s="8" t="s">
        <v>833</v>
      </c>
      <c r="D634" s="10">
        <v>0.37630000000000002</v>
      </c>
      <c r="E634" s="11">
        <v>1411.125</v>
      </c>
      <c r="F634" s="11">
        <v>1693.3500000000001</v>
      </c>
      <c r="G634" s="11">
        <v>2822.25</v>
      </c>
      <c r="H634" s="11">
        <v>3386.7000000000003</v>
      </c>
    </row>
    <row r="635" spans="1:8" ht="13.8" x14ac:dyDescent="0.3">
      <c r="A635" s="8" t="s">
        <v>224</v>
      </c>
      <c r="B635" s="8" t="s">
        <v>2105</v>
      </c>
      <c r="C635" s="8" t="s">
        <v>833</v>
      </c>
      <c r="D635" s="10">
        <v>0.37440000000000001</v>
      </c>
      <c r="E635" s="11">
        <v>1404</v>
      </c>
      <c r="F635" s="11">
        <v>1684.8</v>
      </c>
      <c r="G635" s="11">
        <v>2808</v>
      </c>
      <c r="H635" s="11">
        <v>3369.6</v>
      </c>
    </row>
    <row r="636" spans="1:8" ht="13.8" x14ac:dyDescent="0.3">
      <c r="A636" s="8" t="s">
        <v>224</v>
      </c>
      <c r="B636" s="8" t="s">
        <v>2106</v>
      </c>
      <c r="C636" s="8" t="s">
        <v>833</v>
      </c>
      <c r="D636" s="10">
        <v>0.38030000000000003</v>
      </c>
      <c r="E636" s="11">
        <v>1426.125</v>
      </c>
      <c r="F636" s="11">
        <v>1711.35</v>
      </c>
      <c r="G636" s="11">
        <v>2852.25</v>
      </c>
      <c r="H636" s="11">
        <v>3422.7</v>
      </c>
    </row>
    <row r="637" spans="1:8" ht="13.8" x14ac:dyDescent="0.3">
      <c r="A637" s="8" t="s">
        <v>224</v>
      </c>
      <c r="B637" s="8" t="s">
        <v>2107</v>
      </c>
      <c r="C637" s="8" t="s">
        <v>2108</v>
      </c>
      <c r="D637" s="10">
        <v>0.36630000000000001</v>
      </c>
      <c r="E637" s="11">
        <v>1373.625</v>
      </c>
      <c r="F637" s="11">
        <v>1648.3500000000001</v>
      </c>
      <c r="G637" s="11">
        <v>2747.25</v>
      </c>
      <c r="H637" s="11">
        <v>3296.7000000000003</v>
      </c>
    </row>
    <row r="638" spans="1:8" ht="13.8" x14ac:dyDescent="0.3">
      <c r="A638" s="8" t="s">
        <v>224</v>
      </c>
      <c r="B638" s="8" t="s">
        <v>2109</v>
      </c>
      <c r="C638" s="8" t="s">
        <v>1632</v>
      </c>
      <c r="D638" s="10">
        <v>0.38719999999999999</v>
      </c>
      <c r="E638" s="11">
        <v>1452</v>
      </c>
      <c r="F638" s="11">
        <v>1742.3999999999999</v>
      </c>
      <c r="G638" s="11">
        <v>2904</v>
      </c>
      <c r="H638" s="11">
        <v>3484.7999999999997</v>
      </c>
    </row>
    <row r="639" spans="1:8" ht="13.8" x14ac:dyDescent="0.3">
      <c r="A639" s="8" t="s">
        <v>224</v>
      </c>
      <c r="B639" s="8" t="s">
        <v>2110</v>
      </c>
      <c r="C639" s="8" t="s">
        <v>17</v>
      </c>
      <c r="D639" s="10">
        <v>0.51770000000000005</v>
      </c>
      <c r="E639" s="11">
        <v>1941.3750000000002</v>
      </c>
      <c r="F639" s="11">
        <v>2329.65</v>
      </c>
      <c r="G639" s="11">
        <v>3882.7500000000005</v>
      </c>
      <c r="H639" s="11">
        <v>4659.3</v>
      </c>
    </row>
    <row r="640" spans="1:8" ht="13.8" x14ac:dyDescent="0.3">
      <c r="A640" s="8" t="s">
        <v>224</v>
      </c>
      <c r="B640" s="8" t="s">
        <v>2111</v>
      </c>
      <c r="C640" s="8" t="s">
        <v>2112</v>
      </c>
      <c r="D640" s="10">
        <v>0.48630000000000001</v>
      </c>
      <c r="E640" s="11">
        <v>1823.625</v>
      </c>
      <c r="F640" s="11">
        <v>2188.35</v>
      </c>
      <c r="G640" s="11">
        <v>3647.25</v>
      </c>
      <c r="H640" s="11">
        <v>4376.7</v>
      </c>
    </row>
    <row r="641" spans="1:8" ht="13.8" x14ac:dyDescent="0.3">
      <c r="A641" s="8" t="s">
        <v>224</v>
      </c>
      <c r="B641" s="8" t="s">
        <v>2113</v>
      </c>
      <c r="C641" s="8" t="s">
        <v>241</v>
      </c>
      <c r="D641" s="10">
        <v>0.51</v>
      </c>
      <c r="E641" s="11">
        <v>1912.5</v>
      </c>
      <c r="F641" s="11">
        <v>2295</v>
      </c>
      <c r="G641" s="11">
        <v>3825</v>
      </c>
      <c r="H641" s="11">
        <v>4590</v>
      </c>
    </row>
    <row r="642" spans="1:8" ht="13.8" x14ac:dyDescent="0.3">
      <c r="A642" s="8" t="s">
        <v>224</v>
      </c>
      <c r="B642" s="8" t="s">
        <v>2113</v>
      </c>
      <c r="C642" s="8" t="s">
        <v>17</v>
      </c>
      <c r="D642" s="10">
        <v>0.51070000000000004</v>
      </c>
      <c r="E642" s="11">
        <v>1915.1250000000002</v>
      </c>
      <c r="F642" s="11">
        <v>2298.15</v>
      </c>
      <c r="G642" s="11">
        <v>3830.2500000000005</v>
      </c>
      <c r="H642" s="11">
        <v>4596.3</v>
      </c>
    </row>
    <row r="643" spans="1:8" ht="13.8" x14ac:dyDescent="0.3">
      <c r="A643" s="8" t="s">
        <v>224</v>
      </c>
      <c r="B643" s="8" t="s">
        <v>2114</v>
      </c>
      <c r="C643" s="8" t="s">
        <v>228</v>
      </c>
      <c r="D643" s="10">
        <v>0.46660000000000001</v>
      </c>
      <c r="E643" s="11">
        <v>1749.75</v>
      </c>
      <c r="F643" s="11">
        <v>2099.6999999999998</v>
      </c>
      <c r="G643" s="11">
        <v>3499.5</v>
      </c>
      <c r="H643" s="11">
        <v>4199.3999999999996</v>
      </c>
    </row>
    <row r="644" spans="1:8" ht="13.8" x14ac:dyDescent="0.3">
      <c r="A644" s="8" t="s">
        <v>224</v>
      </c>
      <c r="B644" s="8" t="s">
        <v>2115</v>
      </c>
      <c r="C644" s="8" t="s">
        <v>228</v>
      </c>
      <c r="D644" s="10">
        <v>0.4778</v>
      </c>
      <c r="E644" s="11">
        <v>1791.75</v>
      </c>
      <c r="F644" s="11">
        <v>2150.1</v>
      </c>
      <c r="G644" s="11">
        <v>3583.5</v>
      </c>
      <c r="H644" s="11">
        <v>4300.2</v>
      </c>
    </row>
    <row r="645" spans="1:8" ht="13.8" x14ac:dyDescent="0.3">
      <c r="A645" s="8" t="s">
        <v>224</v>
      </c>
      <c r="B645" s="8" t="s">
        <v>2116</v>
      </c>
      <c r="C645" s="8" t="s">
        <v>196</v>
      </c>
      <c r="D645" s="10">
        <v>0.41820000000000002</v>
      </c>
      <c r="E645" s="11">
        <v>1568.25</v>
      </c>
      <c r="F645" s="11">
        <v>1881.8999999999999</v>
      </c>
      <c r="G645" s="11">
        <v>3136.5</v>
      </c>
      <c r="H645" s="11">
        <v>3763.7999999999997</v>
      </c>
    </row>
    <row r="646" spans="1:8" ht="13.8" x14ac:dyDescent="0.3">
      <c r="A646" s="8" t="s">
        <v>224</v>
      </c>
      <c r="B646" s="8" t="s">
        <v>2116</v>
      </c>
      <c r="C646" s="8" t="s">
        <v>2117</v>
      </c>
      <c r="D646" s="10">
        <v>0.43740000000000001</v>
      </c>
      <c r="E646" s="11">
        <v>1640.25</v>
      </c>
      <c r="F646" s="11">
        <v>1968.3</v>
      </c>
      <c r="G646" s="11">
        <v>3280.5</v>
      </c>
      <c r="H646" s="11">
        <v>3936.6</v>
      </c>
    </row>
    <row r="647" spans="1:8" ht="13.8" x14ac:dyDescent="0.3">
      <c r="A647" s="8" t="s">
        <v>224</v>
      </c>
      <c r="B647" s="8" t="s">
        <v>2116</v>
      </c>
      <c r="C647" s="8" t="s">
        <v>226</v>
      </c>
      <c r="D647" s="10">
        <v>0.4733</v>
      </c>
      <c r="E647" s="11">
        <v>1774.875</v>
      </c>
      <c r="F647" s="11">
        <v>2129.85</v>
      </c>
      <c r="G647" s="11">
        <v>3549.75</v>
      </c>
      <c r="H647" s="11">
        <v>4259.7</v>
      </c>
    </row>
    <row r="648" spans="1:8" ht="13.8" x14ac:dyDescent="0.3">
      <c r="A648" s="8" t="s">
        <v>224</v>
      </c>
      <c r="B648" s="8" t="s">
        <v>2116</v>
      </c>
      <c r="C648" s="8" t="s">
        <v>234</v>
      </c>
      <c r="D648" s="10">
        <v>0.45760000000000001</v>
      </c>
      <c r="E648" s="11">
        <v>1716</v>
      </c>
      <c r="F648" s="11">
        <v>2059.1999999999998</v>
      </c>
      <c r="G648" s="11">
        <v>3432</v>
      </c>
      <c r="H648" s="11">
        <v>4118.3999999999996</v>
      </c>
    </row>
    <row r="649" spans="1:8" ht="13.8" x14ac:dyDescent="0.3">
      <c r="A649" s="8" t="s">
        <v>224</v>
      </c>
      <c r="B649" s="8" t="s">
        <v>2118</v>
      </c>
      <c r="C649" s="8" t="s">
        <v>196</v>
      </c>
      <c r="D649" s="10">
        <v>0.43330000000000002</v>
      </c>
      <c r="E649" s="11">
        <v>1624.875</v>
      </c>
      <c r="F649" s="11">
        <v>1949.85</v>
      </c>
      <c r="G649" s="11">
        <v>3249.75</v>
      </c>
      <c r="H649" s="11">
        <v>3899.7</v>
      </c>
    </row>
    <row r="650" spans="1:8" ht="13.8" x14ac:dyDescent="0.3">
      <c r="A650" s="8" t="s">
        <v>224</v>
      </c>
      <c r="B650" s="8" t="s">
        <v>2118</v>
      </c>
      <c r="C650" s="8" t="s">
        <v>2117</v>
      </c>
      <c r="D650" s="10">
        <v>0.44340000000000002</v>
      </c>
      <c r="E650" s="11">
        <v>1662.75</v>
      </c>
      <c r="F650" s="11">
        <v>1995.3</v>
      </c>
      <c r="G650" s="11">
        <v>3325.5</v>
      </c>
      <c r="H650" s="11">
        <v>3990.6</v>
      </c>
    </row>
    <row r="651" spans="1:8" ht="13.8" x14ac:dyDescent="0.3">
      <c r="A651" s="8" t="s">
        <v>224</v>
      </c>
      <c r="B651" s="8" t="s">
        <v>2119</v>
      </c>
      <c r="C651" s="8" t="s">
        <v>228</v>
      </c>
      <c r="D651" s="10">
        <v>0.51859999999999995</v>
      </c>
      <c r="E651" s="11">
        <v>1944.7499999999998</v>
      </c>
      <c r="F651" s="11">
        <v>2333.6999999999994</v>
      </c>
      <c r="G651" s="11">
        <v>3889.4999999999995</v>
      </c>
      <c r="H651" s="11">
        <v>4667.3999999999987</v>
      </c>
    </row>
    <row r="652" spans="1:8" ht="13.8" x14ac:dyDescent="0.3">
      <c r="A652" s="8" t="s">
        <v>224</v>
      </c>
      <c r="B652" s="8" t="s">
        <v>2119</v>
      </c>
      <c r="C652" s="8" t="s">
        <v>2120</v>
      </c>
      <c r="D652" s="10">
        <v>0.52869999999999995</v>
      </c>
      <c r="E652" s="11">
        <v>1982.6249999999998</v>
      </c>
      <c r="F652" s="11">
        <v>2379.1499999999996</v>
      </c>
      <c r="G652" s="11">
        <v>3965.2499999999995</v>
      </c>
      <c r="H652" s="11">
        <v>4758.2999999999993</v>
      </c>
    </row>
    <row r="653" spans="1:8" ht="13.8" x14ac:dyDescent="0.3">
      <c r="A653" s="8" t="s">
        <v>224</v>
      </c>
      <c r="B653" s="8" t="s">
        <v>231</v>
      </c>
      <c r="C653" s="8" t="s">
        <v>196</v>
      </c>
      <c r="D653" s="10">
        <v>0.45519999999999999</v>
      </c>
      <c r="E653" s="11">
        <v>1707</v>
      </c>
      <c r="F653" s="11">
        <v>2048.3999999999996</v>
      </c>
      <c r="G653" s="11">
        <v>3414</v>
      </c>
      <c r="H653" s="11">
        <v>4096.7999999999993</v>
      </c>
    </row>
    <row r="654" spans="1:8" ht="13.8" x14ac:dyDescent="0.3">
      <c r="A654" s="8" t="s">
        <v>224</v>
      </c>
      <c r="B654" s="8" t="s">
        <v>231</v>
      </c>
      <c r="C654" s="8" t="s">
        <v>226</v>
      </c>
      <c r="D654" s="10">
        <v>0.47739999999999999</v>
      </c>
      <c r="E654" s="11">
        <v>1790.25</v>
      </c>
      <c r="F654" s="11">
        <v>2148.2999999999997</v>
      </c>
      <c r="G654" s="11">
        <v>3580.5</v>
      </c>
      <c r="H654" s="11">
        <v>4296.5999999999995</v>
      </c>
    </row>
    <row r="655" spans="1:8" ht="13.8" x14ac:dyDescent="0.3">
      <c r="A655" s="8" t="s">
        <v>224</v>
      </c>
      <c r="B655" s="8" t="s">
        <v>232</v>
      </c>
      <c r="C655" s="8" t="s">
        <v>33</v>
      </c>
      <c r="D655" s="10">
        <v>0.51770000000000005</v>
      </c>
      <c r="E655" s="11">
        <v>1941.3750000000002</v>
      </c>
      <c r="F655" s="11">
        <v>2329.65</v>
      </c>
      <c r="G655" s="11">
        <v>3882.7500000000005</v>
      </c>
      <c r="H655" s="11">
        <v>4659.3</v>
      </c>
    </row>
    <row r="656" spans="1:8" ht="13.8" x14ac:dyDescent="0.3">
      <c r="A656" s="8" t="s">
        <v>224</v>
      </c>
      <c r="B656" s="8" t="s">
        <v>5737</v>
      </c>
      <c r="C656" s="8" t="s">
        <v>24</v>
      </c>
      <c r="D656" s="10">
        <v>0.7167</v>
      </c>
      <c r="E656" s="11">
        <v>2687.625</v>
      </c>
      <c r="F656" s="11">
        <v>3225.15</v>
      </c>
      <c r="G656" s="11">
        <v>5375.25</v>
      </c>
      <c r="H656" s="11">
        <v>6450.3</v>
      </c>
    </row>
    <row r="657" spans="1:8" ht="13.8" x14ac:dyDescent="0.3">
      <c r="A657" s="8" t="s">
        <v>224</v>
      </c>
      <c r="B657" s="8" t="s">
        <v>233</v>
      </c>
      <c r="C657" s="8" t="s">
        <v>2117</v>
      </c>
      <c r="D657" s="10">
        <v>0.43890000000000001</v>
      </c>
      <c r="E657" s="11">
        <v>1645.875</v>
      </c>
      <c r="F657" s="11">
        <v>1975.0500000000002</v>
      </c>
      <c r="G657" s="11">
        <v>3291.75</v>
      </c>
      <c r="H657" s="11">
        <v>3950.1000000000004</v>
      </c>
    </row>
    <row r="658" spans="1:8" ht="13.8" x14ac:dyDescent="0.3">
      <c r="A658" s="8" t="s">
        <v>224</v>
      </c>
      <c r="B658" s="8" t="s">
        <v>233</v>
      </c>
      <c r="C658" s="8" t="s">
        <v>234</v>
      </c>
      <c r="D658" s="10">
        <v>0.48509999999999998</v>
      </c>
      <c r="E658" s="11">
        <v>1819.125</v>
      </c>
      <c r="F658" s="11">
        <v>2182.9499999999998</v>
      </c>
      <c r="G658" s="11">
        <v>3638.25</v>
      </c>
      <c r="H658" s="11">
        <v>4365.8999999999996</v>
      </c>
    </row>
    <row r="659" spans="1:8" ht="13.8" x14ac:dyDescent="0.3">
      <c r="A659" s="8" t="s">
        <v>224</v>
      </c>
      <c r="B659" s="8" t="s">
        <v>235</v>
      </c>
      <c r="C659" s="8" t="s">
        <v>236</v>
      </c>
      <c r="D659" s="10">
        <v>0.52880000000000005</v>
      </c>
      <c r="E659" s="11">
        <v>1983.0000000000002</v>
      </c>
      <c r="F659" s="11">
        <v>2379.6</v>
      </c>
      <c r="G659" s="11">
        <v>3966.0000000000005</v>
      </c>
      <c r="H659" s="11">
        <v>4759.2</v>
      </c>
    </row>
    <row r="660" spans="1:8" ht="13.8" x14ac:dyDescent="0.3">
      <c r="A660" s="8" t="s">
        <v>224</v>
      </c>
      <c r="B660" s="8" t="s">
        <v>2121</v>
      </c>
      <c r="C660" s="8" t="s">
        <v>18</v>
      </c>
      <c r="D660" s="10">
        <v>0.64470000000000005</v>
      </c>
      <c r="E660" s="11">
        <v>2417.625</v>
      </c>
      <c r="F660" s="11">
        <v>2901.15</v>
      </c>
      <c r="G660" s="11">
        <v>4835.25</v>
      </c>
      <c r="H660" s="11">
        <v>5802.3</v>
      </c>
    </row>
    <row r="661" spans="1:8" ht="13.8" x14ac:dyDescent="0.3">
      <c r="A661" s="8" t="s">
        <v>224</v>
      </c>
      <c r="B661" s="8" t="s">
        <v>2121</v>
      </c>
      <c r="C661" s="8" t="s">
        <v>275</v>
      </c>
      <c r="D661" s="10">
        <v>0.65159999999999996</v>
      </c>
      <c r="E661" s="11">
        <v>2443.5</v>
      </c>
      <c r="F661" s="11">
        <v>2932.2</v>
      </c>
      <c r="G661" s="11">
        <v>4887</v>
      </c>
      <c r="H661" s="11">
        <v>5864.4</v>
      </c>
    </row>
    <row r="662" spans="1:8" ht="13.8" x14ac:dyDescent="0.3">
      <c r="A662" s="8" t="s">
        <v>224</v>
      </c>
      <c r="B662" s="8" t="s">
        <v>2122</v>
      </c>
      <c r="C662" s="8" t="s">
        <v>18</v>
      </c>
      <c r="D662" s="10">
        <v>0.61070000000000002</v>
      </c>
      <c r="E662" s="11">
        <v>2290.125</v>
      </c>
      <c r="F662" s="11">
        <v>2748.15</v>
      </c>
      <c r="G662" s="11">
        <v>4580.25</v>
      </c>
      <c r="H662" s="11">
        <v>5496.3</v>
      </c>
    </row>
    <row r="663" spans="1:8" ht="13.8" x14ac:dyDescent="0.3">
      <c r="A663" s="8" t="s">
        <v>224</v>
      </c>
      <c r="B663" s="8" t="s">
        <v>2122</v>
      </c>
      <c r="C663" s="8" t="s">
        <v>275</v>
      </c>
      <c r="D663" s="10">
        <v>0.61739999999999995</v>
      </c>
      <c r="E663" s="11">
        <v>2315.25</v>
      </c>
      <c r="F663" s="11">
        <v>2778.2999999999997</v>
      </c>
      <c r="G663" s="11">
        <v>4630.5</v>
      </c>
      <c r="H663" s="11">
        <v>5556.5999999999995</v>
      </c>
    </row>
    <row r="664" spans="1:8" ht="13.8" x14ac:dyDescent="0.3">
      <c r="A664" s="8" t="s">
        <v>224</v>
      </c>
      <c r="B664" s="8" t="s">
        <v>2124</v>
      </c>
      <c r="C664" s="8" t="s">
        <v>451</v>
      </c>
      <c r="D664" s="10">
        <v>0.60699999999999998</v>
      </c>
      <c r="E664" s="11">
        <v>2276.25</v>
      </c>
      <c r="F664" s="11">
        <v>2731.4999999999995</v>
      </c>
      <c r="G664" s="11">
        <v>4552.5</v>
      </c>
      <c r="H664" s="11">
        <v>5462.9999999999991</v>
      </c>
    </row>
    <row r="665" spans="1:8" ht="13.8" x14ac:dyDescent="0.3">
      <c r="A665" s="8" t="s">
        <v>224</v>
      </c>
      <c r="B665" s="8" t="s">
        <v>2125</v>
      </c>
      <c r="C665" s="8" t="s">
        <v>2126</v>
      </c>
      <c r="D665" s="10">
        <v>0.65490000000000004</v>
      </c>
      <c r="E665" s="11">
        <v>2455.875</v>
      </c>
      <c r="F665" s="11">
        <v>2947.05</v>
      </c>
      <c r="G665" s="11">
        <v>4911.75</v>
      </c>
      <c r="H665" s="11">
        <v>5894.1</v>
      </c>
    </row>
    <row r="666" spans="1:8" ht="13.8" x14ac:dyDescent="0.3">
      <c r="A666" s="8" t="s">
        <v>224</v>
      </c>
      <c r="B666" s="8" t="s">
        <v>2127</v>
      </c>
      <c r="C666" s="8" t="s">
        <v>451</v>
      </c>
      <c r="D666" s="10">
        <v>0.62949999999999995</v>
      </c>
      <c r="E666" s="11">
        <v>2360.625</v>
      </c>
      <c r="F666" s="11">
        <v>2832.75</v>
      </c>
      <c r="G666" s="11">
        <v>4721.25</v>
      </c>
      <c r="H666" s="11">
        <v>5665.5</v>
      </c>
    </row>
    <row r="667" spans="1:8" ht="13.8" x14ac:dyDescent="0.3">
      <c r="A667" s="8" t="s">
        <v>224</v>
      </c>
      <c r="B667" s="8" t="s">
        <v>2128</v>
      </c>
      <c r="C667" s="8" t="s">
        <v>793</v>
      </c>
      <c r="D667" s="10">
        <v>0.71079999999999999</v>
      </c>
      <c r="E667" s="11">
        <v>2665.5</v>
      </c>
      <c r="F667" s="11">
        <v>3198.6</v>
      </c>
      <c r="G667" s="11">
        <v>5331</v>
      </c>
      <c r="H667" s="11">
        <v>6397.2</v>
      </c>
    </row>
    <row r="668" spans="1:8" ht="13.8" x14ac:dyDescent="0.3">
      <c r="A668" s="8" t="s">
        <v>224</v>
      </c>
      <c r="B668" s="8" t="s">
        <v>2129</v>
      </c>
      <c r="C668" s="8" t="s">
        <v>1632</v>
      </c>
      <c r="D668" s="10">
        <v>0.35899999999999999</v>
      </c>
      <c r="E668" s="11">
        <v>1346.25</v>
      </c>
      <c r="F668" s="11">
        <v>1615.4999999999998</v>
      </c>
      <c r="G668" s="11">
        <v>2692.5</v>
      </c>
      <c r="H668" s="11">
        <v>3230.9999999999995</v>
      </c>
    </row>
    <row r="669" spans="1:8" ht="13.8" x14ac:dyDescent="0.3">
      <c r="A669" s="8" t="s">
        <v>224</v>
      </c>
      <c r="B669" s="8" t="s">
        <v>2130</v>
      </c>
      <c r="C669" s="8" t="s">
        <v>1615</v>
      </c>
      <c r="D669" s="10">
        <v>0.34849999999999998</v>
      </c>
      <c r="E669" s="11">
        <v>1306.875</v>
      </c>
      <c r="F669" s="11">
        <v>1568.2499999999998</v>
      </c>
      <c r="G669" s="11">
        <v>2613.75</v>
      </c>
      <c r="H669" s="11">
        <v>3136.4999999999995</v>
      </c>
    </row>
    <row r="670" spans="1:8" ht="13.8" x14ac:dyDescent="0.3">
      <c r="A670" s="8" t="s">
        <v>224</v>
      </c>
      <c r="B670" s="8" t="s">
        <v>2130</v>
      </c>
      <c r="C670" s="8" t="s">
        <v>795</v>
      </c>
      <c r="D670" s="10">
        <v>0.36199999999999999</v>
      </c>
      <c r="E670" s="11">
        <v>1357.5</v>
      </c>
      <c r="F670" s="11">
        <v>1628.9999999999998</v>
      </c>
      <c r="G670" s="11">
        <v>2715</v>
      </c>
      <c r="H670" s="11">
        <v>3257.9999999999995</v>
      </c>
    </row>
    <row r="671" spans="1:8" ht="13.8" x14ac:dyDescent="0.3">
      <c r="A671" s="8" t="s">
        <v>224</v>
      </c>
      <c r="B671" s="8" t="s">
        <v>2131</v>
      </c>
      <c r="C671" s="8" t="s">
        <v>440</v>
      </c>
      <c r="D671" s="10">
        <v>0.34429999999999999</v>
      </c>
      <c r="E671" s="11">
        <v>1291.125</v>
      </c>
      <c r="F671" s="11">
        <v>1549.35</v>
      </c>
      <c r="G671" s="11">
        <v>2582.25</v>
      </c>
      <c r="H671" s="11">
        <v>3098.7</v>
      </c>
    </row>
    <row r="672" spans="1:8" ht="13.8" x14ac:dyDescent="0.3">
      <c r="A672" s="8" t="s">
        <v>224</v>
      </c>
      <c r="B672" s="8" t="s">
        <v>2132</v>
      </c>
      <c r="C672" s="8" t="s">
        <v>978</v>
      </c>
      <c r="D672" s="10">
        <v>0.35820000000000002</v>
      </c>
      <c r="E672" s="11">
        <v>1343.25</v>
      </c>
      <c r="F672" s="11">
        <v>1611.9</v>
      </c>
      <c r="G672" s="11">
        <v>2686.5</v>
      </c>
      <c r="H672" s="11">
        <v>3223.8</v>
      </c>
    </row>
    <row r="673" spans="1:8" ht="13.8" x14ac:dyDescent="0.3">
      <c r="A673" s="8" t="s">
        <v>224</v>
      </c>
      <c r="B673" s="8" t="s">
        <v>2133</v>
      </c>
      <c r="C673" s="8" t="s">
        <v>2134</v>
      </c>
      <c r="D673" s="10">
        <v>0.49320000000000003</v>
      </c>
      <c r="E673" s="11">
        <v>1849.5</v>
      </c>
      <c r="F673" s="11">
        <v>2219.4</v>
      </c>
      <c r="G673" s="11">
        <v>3699</v>
      </c>
      <c r="H673" s="11">
        <v>4438.8</v>
      </c>
    </row>
    <row r="674" spans="1:8" ht="13.8" x14ac:dyDescent="0.3">
      <c r="A674" s="8" t="s">
        <v>224</v>
      </c>
      <c r="B674" s="8" t="s">
        <v>2135</v>
      </c>
      <c r="C674" s="8" t="s">
        <v>2134</v>
      </c>
      <c r="D674" s="10">
        <v>0.53259999999999996</v>
      </c>
      <c r="E674" s="11">
        <v>1997.2499999999998</v>
      </c>
      <c r="F674" s="11">
        <v>2396.6999999999998</v>
      </c>
      <c r="G674" s="11">
        <v>3994.4999999999995</v>
      </c>
      <c r="H674" s="11">
        <v>4793.3999999999996</v>
      </c>
    </row>
    <row r="675" spans="1:8" ht="13.8" x14ac:dyDescent="0.3">
      <c r="A675" s="8" t="s">
        <v>224</v>
      </c>
      <c r="B675" s="8" t="s">
        <v>5738</v>
      </c>
      <c r="C675" s="8" t="s">
        <v>5739</v>
      </c>
      <c r="D675" s="10">
        <v>0.50560000000000005</v>
      </c>
      <c r="E675" s="11">
        <v>1896.0000000000002</v>
      </c>
      <c r="F675" s="11">
        <v>2275.2000000000003</v>
      </c>
      <c r="G675" s="11">
        <v>3792.0000000000005</v>
      </c>
      <c r="H675" s="11">
        <v>4550.4000000000005</v>
      </c>
    </row>
    <row r="676" spans="1:8" ht="13.8" x14ac:dyDescent="0.3">
      <c r="A676" s="8" t="s">
        <v>224</v>
      </c>
      <c r="B676" s="8" t="s">
        <v>5738</v>
      </c>
      <c r="C676" s="8" t="s">
        <v>237</v>
      </c>
      <c r="D676" s="10">
        <v>0.51970000000000005</v>
      </c>
      <c r="E676" s="11">
        <v>1948.8750000000002</v>
      </c>
      <c r="F676" s="11">
        <v>2338.65</v>
      </c>
      <c r="G676" s="11">
        <v>3897.7500000000005</v>
      </c>
      <c r="H676" s="11">
        <v>4677.3</v>
      </c>
    </row>
    <row r="677" spans="1:8" ht="13.8" x14ac:dyDescent="0.3">
      <c r="A677" s="8" t="s">
        <v>224</v>
      </c>
      <c r="B677" s="8" t="s">
        <v>2136</v>
      </c>
      <c r="C677" s="8" t="s">
        <v>228</v>
      </c>
      <c r="D677" s="10">
        <v>0.54530000000000001</v>
      </c>
      <c r="E677" s="11">
        <v>2044.875</v>
      </c>
      <c r="F677" s="11">
        <v>2453.85</v>
      </c>
      <c r="G677" s="11">
        <v>4089.75</v>
      </c>
      <c r="H677" s="11">
        <v>4907.7</v>
      </c>
    </row>
    <row r="678" spans="1:8" ht="13.8" x14ac:dyDescent="0.3">
      <c r="A678" s="8" t="s">
        <v>224</v>
      </c>
      <c r="B678" s="8" t="s">
        <v>2137</v>
      </c>
      <c r="C678" s="8" t="s">
        <v>11</v>
      </c>
      <c r="D678" s="10">
        <v>0.5827</v>
      </c>
      <c r="E678" s="11">
        <v>2185.125</v>
      </c>
      <c r="F678" s="11">
        <v>2622.15</v>
      </c>
      <c r="G678" s="11">
        <v>4370.25</v>
      </c>
      <c r="H678" s="11">
        <v>5244.3</v>
      </c>
    </row>
    <row r="679" spans="1:8" ht="13.8" x14ac:dyDescent="0.3">
      <c r="A679" s="8" t="s">
        <v>224</v>
      </c>
      <c r="B679" s="8" t="s">
        <v>2138</v>
      </c>
      <c r="C679" s="8" t="s">
        <v>228</v>
      </c>
      <c r="D679" s="10">
        <v>0.63480000000000003</v>
      </c>
      <c r="E679" s="11">
        <v>2380.5</v>
      </c>
      <c r="F679" s="11">
        <v>2856.6</v>
      </c>
      <c r="G679" s="11">
        <v>4761</v>
      </c>
      <c r="H679" s="11">
        <v>5713.2</v>
      </c>
    </row>
    <row r="680" spans="1:8" ht="13.8" x14ac:dyDescent="0.3">
      <c r="A680" s="8" t="s">
        <v>224</v>
      </c>
      <c r="B680" s="8" t="s">
        <v>2139</v>
      </c>
      <c r="C680" s="8" t="s">
        <v>228</v>
      </c>
      <c r="D680" s="10">
        <v>0.6522</v>
      </c>
      <c r="E680" s="11">
        <v>2445.75</v>
      </c>
      <c r="F680" s="11">
        <v>2934.9</v>
      </c>
      <c r="G680" s="11">
        <v>4891.5</v>
      </c>
      <c r="H680" s="11">
        <v>5869.8</v>
      </c>
    </row>
    <row r="681" spans="1:8" ht="13.8" x14ac:dyDescent="0.3">
      <c r="A681" s="8" t="s">
        <v>224</v>
      </c>
      <c r="B681" s="8" t="s">
        <v>2141</v>
      </c>
      <c r="C681" s="8" t="s">
        <v>228</v>
      </c>
      <c r="D681" s="10">
        <v>0.55420000000000003</v>
      </c>
      <c r="E681" s="11">
        <v>2078.25</v>
      </c>
      <c r="F681" s="11">
        <v>2493.9</v>
      </c>
      <c r="G681" s="11">
        <v>4156.5</v>
      </c>
      <c r="H681" s="11">
        <v>4987.8</v>
      </c>
    </row>
    <row r="682" spans="1:8" ht="13.8" x14ac:dyDescent="0.3">
      <c r="A682" s="8" t="s">
        <v>224</v>
      </c>
      <c r="B682" s="8" t="s">
        <v>2142</v>
      </c>
      <c r="C682" s="8" t="s">
        <v>2143</v>
      </c>
      <c r="D682" s="10">
        <v>0.61599999999999999</v>
      </c>
      <c r="E682" s="11">
        <v>2310</v>
      </c>
      <c r="F682" s="11">
        <v>2772</v>
      </c>
      <c r="G682" s="11">
        <v>4620</v>
      </c>
      <c r="H682" s="11">
        <v>5544</v>
      </c>
    </row>
    <row r="683" spans="1:8" ht="13.8" x14ac:dyDescent="0.3">
      <c r="A683" s="8" t="s">
        <v>224</v>
      </c>
      <c r="B683" s="8" t="s">
        <v>2144</v>
      </c>
      <c r="C683" s="8" t="s">
        <v>228</v>
      </c>
      <c r="D683" s="10">
        <v>0.64929999999999999</v>
      </c>
      <c r="E683" s="11">
        <v>2434.875</v>
      </c>
      <c r="F683" s="11">
        <v>2921.85</v>
      </c>
      <c r="G683" s="11">
        <v>4869.75</v>
      </c>
      <c r="H683" s="11">
        <v>5843.7</v>
      </c>
    </row>
    <row r="684" spans="1:8" ht="13.8" x14ac:dyDescent="0.3">
      <c r="A684" s="8" t="s">
        <v>224</v>
      </c>
      <c r="B684" s="8" t="s">
        <v>2145</v>
      </c>
      <c r="C684" s="8" t="s">
        <v>228</v>
      </c>
      <c r="D684" s="10">
        <v>0.6633</v>
      </c>
      <c r="E684" s="11">
        <v>2487.375</v>
      </c>
      <c r="F684" s="11">
        <v>2984.85</v>
      </c>
      <c r="G684" s="11">
        <v>4974.75</v>
      </c>
      <c r="H684" s="11">
        <v>5969.7</v>
      </c>
    </row>
    <row r="685" spans="1:8" ht="13.8" x14ac:dyDescent="0.3">
      <c r="A685" s="8" t="s">
        <v>224</v>
      </c>
      <c r="B685" s="8" t="s">
        <v>2146</v>
      </c>
      <c r="C685" s="8" t="s">
        <v>87</v>
      </c>
      <c r="D685" s="10">
        <v>0.68440000000000001</v>
      </c>
      <c r="E685" s="11">
        <v>2566.5</v>
      </c>
      <c r="F685" s="11">
        <v>3079.8</v>
      </c>
      <c r="G685" s="11">
        <v>5133</v>
      </c>
      <c r="H685" s="11">
        <v>6159.6</v>
      </c>
    </row>
    <row r="686" spans="1:8" ht="13.8" x14ac:dyDescent="0.3">
      <c r="A686" s="8" t="s">
        <v>224</v>
      </c>
      <c r="B686" s="8" t="s">
        <v>2146</v>
      </c>
      <c r="C686" s="8" t="s">
        <v>59</v>
      </c>
      <c r="D686" s="10">
        <v>0.65780000000000005</v>
      </c>
      <c r="E686" s="11">
        <v>2466.75</v>
      </c>
      <c r="F686" s="11">
        <v>2960.1000000000004</v>
      </c>
      <c r="G686" s="11">
        <v>4933.5</v>
      </c>
      <c r="H686" s="11">
        <v>5920.2000000000007</v>
      </c>
    </row>
    <row r="687" spans="1:8" ht="13.8" x14ac:dyDescent="0.3">
      <c r="A687" s="8" t="s">
        <v>224</v>
      </c>
      <c r="B687" s="8" t="s">
        <v>5740</v>
      </c>
      <c r="C687" s="8" t="s">
        <v>59</v>
      </c>
      <c r="D687" s="10">
        <v>1.0365</v>
      </c>
      <c r="E687" s="11">
        <v>3886.875</v>
      </c>
      <c r="F687" s="11">
        <v>4664.25</v>
      </c>
      <c r="G687" s="11">
        <v>7773.75</v>
      </c>
      <c r="H687" s="11">
        <v>9328.5</v>
      </c>
    </row>
    <row r="688" spans="1:8" ht="13.8" x14ac:dyDescent="0.3">
      <c r="A688" s="8" t="s">
        <v>224</v>
      </c>
      <c r="B688" s="8" t="s">
        <v>2147</v>
      </c>
      <c r="C688" s="8" t="s">
        <v>87</v>
      </c>
      <c r="D688" s="10">
        <v>0.84199999999999997</v>
      </c>
      <c r="E688" s="11">
        <v>3157.5</v>
      </c>
      <c r="F688" s="11">
        <v>3789</v>
      </c>
      <c r="G688" s="11">
        <v>6315</v>
      </c>
      <c r="H688" s="11">
        <v>7578</v>
      </c>
    </row>
    <row r="689" spans="1:8" ht="13.8" x14ac:dyDescent="0.3">
      <c r="A689" s="8" t="s">
        <v>224</v>
      </c>
      <c r="B689" s="8" t="s">
        <v>2147</v>
      </c>
      <c r="C689" s="8" t="s">
        <v>59</v>
      </c>
      <c r="D689" s="10">
        <v>0.80730000000000002</v>
      </c>
      <c r="E689" s="11">
        <v>3027.375</v>
      </c>
      <c r="F689" s="11">
        <v>3632.85</v>
      </c>
      <c r="G689" s="11">
        <v>6054.75</v>
      </c>
      <c r="H689" s="11">
        <v>7265.7</v>
      </c>
    </row>
    <row r="690" spans="1:8" ht="13.8" x14ac:dyDescent="0.3">
      <c r="A690" s="8" t="s">
        <v>224</v>
      </c>
      <c r="B690" s="8" t="s">
        <v>238</v>
      </c>
      <c r="C690" s="8" t="s">
        <v>226</v>
      </c>
      <c r="D690" s="10">
        <v>0.45150000000000001</v>
      </c>
      <c r="E690" s="11">
        <v>1693.125</v>
      </c>
      <c r="F690" s="11">
        <v>2031.7499999999998</v>
      </c>
      <c r="G690" s="11">
        <v>3386.25</v>
      </c>
      <c r="H690" s="11">
        <v>4063.4999999999995</v>
      </c>
    </row>
    <row r="691" spans="1:8" ht="13.8" x14ac:dyDescent="0.3">
      <c r="A691" s="8" t="s">
        <v>224</v>
      </c>
      <c r="B691" s="8" t="s">
        <v>2148</v>
      </c>
      <c r="C691" s="8" t="s">
        <v>451</v>
      </c>
      <c r="D691" s="10">
        <v>0.57310000000000005</v>
      </c>
      <c r="E691" s="11">
        <v>2149.125</v>
      </c>
      <c r="F691" s="11">
        <v>2578.9499999999998</v>
      </c>
      <c r="G691" s="11">
        <v>4298.25</v>
      </c>
      <c r="H691" s="11">
        <v>5157.8999999999996</v>
      </c>
    </row>
    <row r="692" spans="1:8" ht="13.8" x14ac:dyDescent="0.3">
      <c r="A692" s="8" t="s">
        <v>224</v>
      </c>
      <c r="B692" s="8" t="s">
        <v>2149</v>
      </c>
      <c r="C692" s="8" t="s">
        <v>793</v>
      </c>
      <c r="D692" s="10">
        <v>0.66310000000000002</v>
      </c>
      <c r="E692" s="11">
        <v>2486.625</v>
      </c>
      <c r="F692" s="11">
        <v>2983.95</v>
      </c>
      <c r="G692" s="11">
        <v>4973.25</v>
      </c>
      <c r="H692" s="11">
        <v>5967.9</v>
      </c>
    </row>
    <row r="693" spans="1:8" ht="13.8" x14ac:dyDescent="0.3">
      <c r="A693" s="8" t="s">
        <v>224</v>
      </c>
      <c r="B693" s="8" t="s">
        <v>2150</v>
      </c>
      <c r="C693" s="8" t="s">
        <v>11</v>
      </c>
      <c r="D693" s="10">
        <v>0.62229999999999996</v>
      </c>
      <c r="E693" s="11">
        <v>2333.625</v>
      </c>
      <c r="F693" s="11">
        <v>2800.35</v>
      </c>
      <c r="G693" s="11">
        <v>4667.25</v>
      </c>
      <c r="H693" s="11">
        <v>5600.7</v>
      </c>
    </row>
    <row r="694" spans="1:8" ht="13.8" x14ac:dyDescent="0.3">
      <c r="A694" s="8" t="s">
        <v>224</v>
      </c>
      <c r="B694" s="8" t="s">
        <v>2151</v>
      </c>
      <c r="C694" s="8" t="s">
        <v>451</v>
      </c>
      <c r="D694" s="10">
        <v>0.55459999999999998</v>
      </c>
      <c r="E694" s="11">
        <v>2079.75</v>
      </c>
      <c r="F694" s="11">
        <v>2495.6999999999998</v>
      </c>
      <c r="G694" s="11">
        <v>4159.5</v>
      </c>
      <c r="H694" s="11">
        <v>4991.3999999999996</v>
      </c>
    </row>
    <row r="695" spans="1:8" ht="13.8" x14ac:dyDescent="0.3">
      <c r="A695" s="8" t="s">
        <v>224</v>
      </c>
      <c r="B695" s="8" t="s">
        <v>2152</v>
      </c>
      <c r="C695" s="8" t="s">
        <v>2126</v>
      </c>
      <c r="D695" s="10">
        <v>0.63229999999999997</v>
      </c>
      <c r="E695" s="11">
        <v>2371.125</v>
      </c>
      <c r="F695" s="11">
        <v>2845.35</v>
      </c>
      <c r="G695" s="11">
        <v>4742.25</v>
      </c>
      <c r="H695" s="11">
        <v>5690.7</v>
      </c>
    </row>
    <row r="696" spans="1:8" ht="13.8" x14ac:dyDescent="0.3">
      <c r="A696" s="8" t="s">
        <v>224</v>
      </c>
      <c r="B696" s="8" t="s">
        <v>2153</v>
      </c>
      <c r="C696" s="8" t="s">
        <v>196</v>
      </c>
      <c r="D696" s="10">
        <v>0.44450000000000001</v>
      </c>
      <c r="E696" s="11">
        <v>1666.875</v>
      </c>
      <c r="F696" s="11">
        <v>2000.25</v>
      </c>
      <c r="G696" s="11">
        <v>3333.75</v>
      </c>
      <c r="H696" s="11">
        <v>4000.5</v>
      </c>
    </row>
    <row r="697" spans="1:8" ht="13.8" x14ac:dyDescent="0.3">
      <c r="A697" s="8" t="s">
        <v>224</v>
      </c>
      <c r="B697" s="8" t="s">
        <v>2154</v>
      </c>
      <c r="C697" s="8" t="s">
        <v>196</v>
      </c>
      <c r="D697" s="10">
        <v>0.39040000000000002</v>
      </c>
      <c r="E697" s="11">
        <v>1464</v>
      </c>
      <c r="F697" s="11">
        <v>1756.8</v>
      </c>
      <c r="G697" s="11">
        <v>2928</v>
      </c>
      <c r="H697" s="11">
        <v>3513.6</v>
      </c>
    </row>
    <row r="698" spans="1:8" ht="13.8" x14ac:dyDescent="0.3">
      <c r="A698" s="8" t="s">
        <v>2155</v>
      </c>
      <c r="B698" s="8" t="s">
        <v>2156</v>
      </c>
      <c r="C698" s="8" t="s">
        <v>2157</v>
      </c>
      <c r="D698" s="10">
        <v>0.42480000000000001</v>
      </c>
      <c r="E698" s="11">
        <v>1593</v>
      </c>
      <c r="F698" s="11">
        <v>1911.6</v>
      </c>
      <c r="G698" s="11">
        <v>3186</v>
      </c>
      <c r="H698" s="11">
        <v>3823.2</v>
      </c>
    </row>
    <row r="699" spans="1:8" ht="13.8" x14ac:dyDescent="0.3">
      <c r="A699" s="8" t="s">
        <v>239</v>
      </c>
      <c r="B699" s="8" t="s">
        <v>240</v>
      </c>
      <c r="C699" s="8" t="s">
        <v>187</v>
      </c>
      <c r="D699" s="10">
        <v>0.48630000000000001</v>
      </c>
      <c r="E699" s="11">
        <v>1823.625</v>
      </c>
      <c r="F699" s="11">
        <v>2188.35</v>
      </c>
      <c r="G699" s="11">
        <v>3647.25</v>
      </c>
      <c r="H699" s="11">
        <v>4376.7</v>
      </c>
    </row>
    <row r="700" spans="1:8" ht="13.8" x14ac:dyDescent="0.3">
      <c r="A700" s="8" t="s">
        <v>239</v>
      </c>
      <c r="B700" s="8" t="s">
        <v>240</v>
      </c>
      <c r="C700" s="8" t="s">
        <v>2158</v>
      </c>
      <c r="D700" s="10">
        <v>0.45390000000000003</v>
      </c>
      <c r="E700" s="11">
        <v>1702.125</v>
      </c>
      <c r="F700" s="11">
        <v>2042.5500000000002</v>
      </c>
      <c r="G700" s="11">
        <v>3404.25</v>
      </c>
      <c r="H700" s="11">
        <v>4085.1000000000004</v>
      </c>
    </row>
    <row r="701" spans="1:8" ht="13.8" x14ac:dyDescent="0.3">
      <c r="A701" s="8" t="s">
        <v>239</v>
      </c>
      <c r="B701" s="8" t="s">
        <v>2159</v>
      </c>
      <c r="C701" s="8" t="s">
        <v>196</v>
      </c>
      <c r="D701" s="10">
        <v>0.46529999999999999</v>
      </c>
      <c r="E701" s="11">
        <v>1744.875</v>
      </c>
      <c r="F701" s="11">
        <v>2093.85</v>
      </c>
      <c r="G701" s="11">
        <v>3489.75</v>
      </c>
      <c r="H701" s="11">
        <v>4187.7</v>
      </c>
    </row>
    <row r="702" spans="1:8" ht="13.8" x14ac:dyDescent="0.3">
      <c r="A702" s="8" t="s">
        <v>239</v>
      </c>
      <c r="B702" s="8" t="s">
        <v>5741</v>
      </c>
      <c r="C702" s="8" t="s">
        <v>241</v>
      </c>
      <c r="D702" s="10">
        <v>0.5736</v>
      </c>
      <c r="E702" s="11">
        <v>2151</v>
      </c>
      <c r="F702" s="11">
        <v>2581.1999999999998</v>
      </c>
      <c r="G702" s="11">
        <v>4302</v>
      </c>
      <c r="H702" s="11">
        <v>5162.3999999999996</v>
      </c>
    </row>
    <row r="703" spans="1:8" ht="13.8" x14ac:dyDescent="0.3">
      <c r="A703" s="8" t="s">
        <v>239</v>
      </c>
      <c r="B703" s="8" t="s">
        <v>2161</v>
      </c>
      <c r="C703" s="8" t="s">
        <v>2162</v>
      </c>
      <c r="D703" s="10">
        <v>0.53520000000000001</v>
      </c>
      <c r="E703" s="11">
        <v>2007</v>
      </c>
      <c r="F703" s="11">
        <v>2408.4</v>
      </c>
      <c r="G703" s="11">
        <v>4014</v>
      </c>
      <c r="H703" s="11">
        <v>4816.8</v>
      </c>
    </row>
    <row r="704" spans="1:8" ht="13.8" x14ac:dyDescent="0.3">
      <c r="A704" s="8" t="s">
        <v>239</v>
      </c>
      <c r="B704" s="8" t="s">
        <v>5742</v>
      </c>
      <c r="C704" s="8" t="s">
        <v>5743</v>
      </c>
      <c r="D704" s="10">
        <v>0.73529999999999995</v>
      </c>
      <c r="E704" s="11">
        <v>2757.375</v>
      </c>
      <c r="F704" s="11">
        <v>3308.85</v>
      </c>
      <c r="G704" s="11">
        <v>5514.75</v>
      </c>
      <c r="H704" s="11">
        <v>6617.7</v>
      </c>
    </row>
    <row r="705" spans="1:8" ht="13.8" x14ac:dyDescent="0.3">
      <c r="A705" s="8" t="s">
        <v>239</v>
      </c>
      <c r="B705" s="8" t="s">
        <v>2163</v>
      </c>
      <c r="C705" s="8" t="s">
        <v>2162</v>
      </c>
      <c r="D705" s="10">
        <v>0.54669999999999996</v>
      </c>
      <c r="E705" s="11">
        <v>2050.125</v>
      </c>
      <c r="F705" s="11">
        <v>2460.1499999999996</v>
      </c>
      <c r="G705" s="11">
        <v>4100.25</v>
      </c>
      <c r="H705" s="11">
        <v>4920.2999999999993</v>
      </c>
    </row>
    <row r="706" spans="1:8" ht="13.8" x14ac:dyDescent="0.3">
      <c r="A706" s="8" t="s">
        <v>239</v>
      </c>
      <c r="B706" s="8" t="s">
        <v>242</v>
      </c>
      <c r="C706" s="8" t="s">
        <v>243</v>
      </c>
      <c r="D706" s="10">
        <v>0.51900000000000002</v>
      </c>
      <c r="E706" s="11">
        <v>1946.25</v>
      </c>
      <c r="F706" s="11">
        <v>2335.5</v>
      </c>
      <c r="G706" s="11">
        <v>3892.5</v>
      </c>
      <c r="H706" s="11">
        <v>4671</v>
      </c>
    </row>
    <row r="707" spans="1:8" ht="13.8" x14ac:dyDescent="0.3">
      <c r="A707" s="8" t="s">
        <v>239</v>
      </c>
      <c r="B707" s="8" t="s">
        <v>244</v>
      </c>
      <c r="C707" s="8" t="s">
        <v>243</v>
      </c>
      <c r="D707" s="10">
        <v>0.5595</v>
      </c>
      <c r="E707" s="11">
        <v>2098.125</v>
      </c>
      <c r="F707" s="11">
        <v>2517.75</v>
      </c>
      <c r="G707" s="11">
        <v>4196.25</v>
      </c>
      <c r="H707" s="11">
        <v>5035.5</v>
      </c>
    </row>
    <row r="708" spans="1:8" ht="13.8" x14ac:dyDescent="0.3">
      <c r="A708" s="8" t="s">
        <v>239</v>
      </c>
      <c r="B708" s="8" t="s">
        <v>244</v>
      </c>
      <c r="C708" s="8" t="s">
        <v>245</v>
      </c>
      <c r="D708" s="10">
        <v>0.59160000000000001</v>
      </c>
      <c r="E708" s="11">
        <v>2218.5</v>
      </c>
      <c r="F708" s="11">
        <v>2662.2</v>
      </c>
      <c r="G708" s="11">
        <v>4437</v>
      </c>
      <c r="H708" s="11">
        <v>5324.4</v>
      </c>
    </row>
    <row r="709" spans="1:8" ht="13.8" x14ac:dyDescent="0.3">
      <c r="A709" s="8" t="s">
        <v>239</v>
      </c>
      <c r="B709" s="8" t="s">
        <v>2164</v>
      </c>
      <c r="C709" s="8" t="s">
        <v>2165</v>
      </c>
      <c r="D709" s="10">
        <v>0.55269999999999997</v>
      </c>
      <c r="E709" s="11">
        <v>2072.625</v>
      </c>
      <c r="F709" s="11">
        <v>2487.1499999999996</v>
      </c>
      <c r="G709" s="11">
        <v>4145.25</v>
      </c>
      <c r="H709" s="11">
        <v>4974.2999999999993</v>
      </c>
    </row>
    <row r="710" spans="1:8" ht="13.8" x14ac:dyDescent="0.3">
      <c r="A710" s="8" t="s">
        <v>239</v>
      </c>
      <c r="B710" s="8" t="s">
        <v>2164</v>
      </c>
      <c r="C710" s="8" t="s">
        <v>2166</v>
      </c>
      <c r="D710" s="10">
        <v>0.59699999999999998</v>
      </c>
      <c r="E710" s="11">
        <v>2238.75</v>
      </c>
      <c r="F710" s="11">
        <v>2686.4999999999995</v>
      </c>
      <c r="G710" s="11">
        <v>4477.5</v>
      </c>
      <c r="H710" s="11">
        <v>5372.9999999999991</v>
      </c>
    </row>
    <row r="711" spans="1:8" ht="13.8" x14ac:dyDescent="0.3">
      <c r="A711" s="8" t="s">
        <v>239</v>
      </c>
      <c r="B711" s="8" t="s">
        <v>2167</v>
      </c>
      <c r="C711" s="8" t="s">
        <v>1612</v>
      </c>
      <c r="D711" s="10">
        <v>0.57730000000000004</v>
      </c>
      <c r="E711" s="11">
        <v>2164.875</v>
      </c>
      <c r="F711" s="11">
        <v>2597.8500000000004</v>
      </c>
      <c r="G711" s="11">
        <v>4329.75</v>
      </c>
      <c r="H711" s="11">
        <v>5195.7000000000007</v>
      </c>
    </row>
    <row r="712" spans="1:8" ht="13.8" x14ac:dyDescent="0.3">
      <c r="A712" s="8" t="s">
        <v>239</v>
      </c>
      <c r="B712" s="8" t="s">
        <v>5744</v>
      </c>
      <c r="C712" s="8" t="s">
        <v>5745</v>
      </c>
      <c r="D712" s="10">
        <v>0.47549999999999998</v>
      </c>
      <c r="E712" s="11">
        <v>1783.125</v>
      </c>
      <c r="F712" s="11">
        <v>2139.75</v>
      </c>
      <c r="G712" s="11">
        <v>3566.25</v>
      </c>
      <c r="H712" s="11">
        <v>4279.5</v>
      </c>
    </row>
    <row r="713" spans="1:8" ht="13.8" x14ac:dyDescent="0.3">
      <c r="A713" s="8" t="s">
        <v>239</v>
      </c>
      <c r="B713" s="8" t="s">
        <v>5744</v>
      </c>
      <c r="C713" s="8" t="s">
        <v>241</v>
      </c>
      <c r="D713" s="10">
        <v>0.52800000000000002</v>
      </c>
      <c r="E713" s="11">
        <v>1980</v>
      </c>
      <c r="F713" s="11">
        <v>2376</v>
      </c>
      <c r="G713" s="11">
        <v>3960</v>
      </c>
      <c r="H713" s="11">
        <v>4752</v>
      </c>
    </row>
    <row r="714" spans="1:8" ht="13.8" x14ac:dyDescent="0.3">
      <c r="A714" s="8" t="s">
        <v>239</v>
      </c>
      <c r="B714" s="8" t="s">
        <v>2168</v>
      </c>
      <c r="C714" s="8" t="s">
        <v>1890</v>
      </c>
      <c r="D714" s="10">
        <v>0.39989999999999998</v>
      </c>
      <c r="E714" s="11">
        <v>1499.625</v>
      </c>
      <c r="F714" s="11">
        <v>1799.55</v>
      </c>
      <c r="G714" s="11">
        <v>2999.25</v>
      </c>
      <c r="H714" s="11">
        <v>3599.1</v>
      </c>
    </row>
    <row r="715" spans="1:8" ht="13.8" x14ac:dyDescent="0.3">
      <c r="A715" s="8" t="s">
        <v>239</v>
      </c>
      <c r="B715" s="8" t="s">
        <v>2169</v>
      </c>
      <c r="C715" s="8" t="s">
        <v>2170</v>
      </c>
      <c r="D715" s="10">
        <v>0.39250000000000002</v>
      </c>
      <c r="E715" s="11">
        <v>1471.875</v>
      </c>
      <c r="F715" s="11">
        <v>1766.25</v>
      </c>
      <c r="G715" s="11">
        <v>2943.75</v>
      </c>
      <c r="H715" s="11">
        <v>3532.5</v>
      </c>
    </row>
    <row r="716" spans="1:8" ht="13.8" x14ac:dyDescent="0.3">
      <c r="A716" s="8" t="s">
        <v>239</v>
      </c>
      <c r="B716" s="8" t="s">
        <v>2171</v>
      </c>
      <c r="C716" s="8" t="s">
        <v>2170</v>
      </c>
      <c r="D716" s="10">
        <v>0.39329999999999998</v>
      </c>
      <c r="E716" s="11">
        <v>1474.875</v>
      </c>
      <c r="F716" s="11">
        <v>1769.8499999999997</v>
      </c>
      <c r="G716" s="11">
        <v>2949.75</v>
      </c>
      <c r="H716" s="11">
        <v>3539.6999999999994</v>
      </c>
    </row>
    <row r="717" spans="1:8" ht="13.8" x14ac:dyDescent="0.3">
      <c r="A717" s="8" t="s">
        <v>239</v>
      </c>
      <c r="B717" s="8" t="s">
        <v>2172</v>
      </c>
      <c r="C717" s="8" t="s">
        <v>1890</v>
      </c>
      <c r="D717" s="10">
        <v>0.438</v>
      </c>
      <c r="E717" s="11">
        <v>1642.5</v>
      </c>
      <c r="F717" s="11">
        <v>1970.9999999999998</v>
      </c>
      <c r="G717" s="11">
        <v>3285</v>
      </c>
      <c r="H717" s="11">
        <v>3941.9999999999995</v>
      </c>
    </row>
    <row r="718" spans="1:8" ht="13.8" x14ac:dyDescent="0.3">
      <c r="A718" s="8" t="s">
        <v>239</v>
      </c>
      <c r="B718" s="8" t="s">
        <v>2173</v>
      </c>
      <c r="C718" s="8" t="s">
        <v>155</v>
      </c>
      <c r="D718" s="10">
        <v>0.44090000000000001</v>
      </c>
      <c r="E718" s="11">
        <v>1653.375</v>
      </c>
      <c r="F718" s="11">
        <v>1984.05</v>
      </c>
      <c r="G718" s="11">
        <v>3306.75</v>
      </c>
      <c r="H718" s="11">
        <v>3968.1</v>
      </c>
    </row>
    <row r="719" spans="1:8" ht="13.8" x14ac:dyDescent="0.3">
      <c r="A719" s="8" t="s">
        <v>246</v>
      </c>
      <c r="B719" s="8" t="s">
        <v>2174</v>
      </c>
      <c r="C719" s="8" t="s">
        <v>2175</v>
      </c>
      <c r="D719" s="10">
        <v>0.33929999999999999</v>
      </c>
      <c r="E719" s="11">
        <v>1272.375</v>
      </c>
      <c r="F719" s="11">
        <v>1526.85</v>
      </c>
      <c r="G719" s="11">
        <v>2544.75</v>
      </c>
      <c r="H719" s="11">
        <v>3053.7</v>
      </c>
    </row>
    <row r="720" spans="1:8" ht="13.8" x14ac:dyDescent="0.3">
      <c r="A720" s="8" t="s">
        <v>246</v>
      </c>
      <c r="B720" s="8" t="s">
        <v>2176</v>
      </c>
      <c r="C720" s="8" t="s">
        <v>1661</v>
      </c>
      <c r="D720" s="10">
        <v>0.36</v>
      </c>
      <c r="E720" s="11">
        <v>1350</v>
      </c>
      <c r="F720" s="11">
        <v>1620</v>
      </c>
      <c r="G720" s="11">
        <v>2700</v>
      </c>
      <c r="H720" s="11">
        <v>3240</v>
      </c>
    </row>
    <row r="721" spans="1:8" ht="13.8" x14ac:dyDescent="0.3">
      <c r="A721" s="8" t="s">
        <v>246</v>
      </c>
      <c r="B721" s="8" t="s">
        <v>2177</v>
      </c>
      <c r="C721" s="8" t="s">
        <v>326</v>
      </c>
      <c r="D721" s="10">
        <v>0.39529999999999998</v>
      </c>
      <c r="E721" s="11">
        <v>1482.375</v>
      </c>
      <c r="F721" s="11">
        <v>1778.85</v>
      </c>
      <c r="G721" s="11">
        <v>2964.75</v>
      </c>
      <c r="H721" s="11">
        <v>3557.7</v>
      </c>
    </row>
    <row r="722" spans="1:8" ht="13.8" x14ac:dyDescent="0.3">
      <c r="A722" s="8" t="s">
        <v>246</v>
      </c>
      <c r="B722" s="8" t="s">
        <v>2178</v>
      </c>
      <c r="C722" s="8" t="s">
        <v>1661</v>
      </c>
      <c r="D722" s="10">
        <v>0.39689999999999998</v>
      </c>
      <c r="E722" s="11">
        <v>1488.375</v>
      </c>
      <c r="F722" s="11">
        <v>1786.0499999999997</v>
      </c>
      <c r="G722" s="11">
        <v>2976.75</v>
      </c>
      <c r="H722" s="11">
        <v>3572.0999999999995</v>
      </c>
    </row>
    <row r="723" spans="1:8" ht="13.8" x14ac:dyDescent="0.3">
      <c r="A723" s="8" t="s">
        <v>246</v>
      </c>
      <c r="B723" s="8" t="s">
        <v>2179</v>
      </c>
      <c r="C723" s="8" t="s">
        <v>196</v>
      </c>
      <c r="D723" s="10">
        <v>0.38779999999999998</v>
      </c>
      <c r="E723" s="11">
        <v>1454.25</v>
      </c>
      <c r="F723" s="11">
        <v>1745.0999999999997</v>
      </c>
      <c r="G723" s="11">
        <v>2908.5</v>
      </c>
      <c r="H723" s="11">
        <v>3490.1999999999994</v>
      </c>
    </row>
    <row r="724" spans="1:8" ht="13.8" x14ac:dyDescent="0.3">
      <c r="A724" s="8" t="s">
        <v>246</v>
      </c>
      <c r="B724" s="8" t="s">
        <v>250</v>
      </c>
      <c r="C724" s="8" t="s">
        <v>140</v>
      </c>
      <c r="D724" s="10">
        <v>0.4284</v>
      </c>
      <c r="E724" s="11">
        <v>1606.5</v>
      </c>
      <c r="F724" s="11">
        <v>1927.8</v>
      </c>
      <c r="G724" s="11">
        <v>3213</v>
      </c>
      <c r="H724" s="11">
        <v>3855.6</v>
      </c>
    </row>
    <row r="725" spans="1:8" ht="13.8" x14ac:dyDescent="0.3">
      <c r="A725" s="8" t="s">
        <v>246</v>
      </c>
      <c r="B725" s="8" t="s">
        <v>2180</v>
      </c>
      <c r="C725" s="8" t="s">
        <v>978</v>
      </c>
      <c r="D725" s="10">
        <v>0.39589999999999997</v>
      </c>
      <c r="E725" s="11">
        <v>1484.625</v>
      </c>
      <c r="F725" s="11">
        <v>1781.5499999999997</v>
      </c>
      <c r="G725" s="11">
        <v>2969.25</v>
      </c>
      <c r="H725" s="11">
        <v>3563.0999999999995</v>
      </c>
    </row>
    <row r="726" spans="1:8" ht="13.8" x14ac:dyDescent="0.3">
      <c r="A726" s="8" t="s">
        <v>246</v>
      </c>
      <c r="B726" s="8" t="s">
        <v>2181</v>
      </c>
      <c r="C726" s="8" t="s">
        <v>1714</v>
      </c>
      <c r="D726" s="10">
        <v>0.40150000000000002</v>
      </c>
      <c r="E726" s="11">
        <v>1505.625</v>
      </c>
      <c r="F726" s="11">
        <v>1806.75</v>
      </c>
      <c r="G726" s="11">
        <v>3011.25</v>
      </c>
      <c r="H726" s="11">
        <v>3613.5</v>
      </c>
    </row>
    <row r="727" spans="1:8" ht="13.8" x14ac:dyDescent="0.3">
      <c r="A727" s="8" t="s">
        <v>246</v>
      </c>
      <c r="B727" s="8" t="s">
        <v>2181</v>
      </c>
      <c r="C727" s="8" t="s">
        <v>140</v>
      </c>
      <c r="D727" s="10">
        <v>0.41010000000000002</v>
      </c>
      <c r="E727" s="11">
        <v>1537.875</v>
      </c>
      <c r="F727" s="11">
        <v>1845.45</v>
      </c>
      <c r="G727" s="11">
        <v>3075.75</v>
      </c>
      <c r="H727" s="11">
        <v>3690.9</v>
      </c>
    </row>
    <row r="728" spans="1:8" ht="13.8" x14ac:dyDescent="0.3">
      <c r="A728" s="8" t="s">
        <v>246</v>
      </c>
      <c r="B728" s="8" t="s">
        <v>2182</v>
      </c>
      <c r="C728" s="8" t="s">
        <v>1714</v>
      </c>
      <c r="D728" s="10">
        <v>0.39190000000000003</v>
      </c>
      <c r="E728" s="11">
        <v>1469.625</v>
      </c>
      <c r="F728" s="11">
        <v>1763.5500000000002</v>
      </c>
      <c r="G728" s="11">
        <v>2939.25</v>
      </c>
      <c r="H728" s="11">
        <v>3527.1000000000004</v>
      </c>
    </row>
    <row r="729" spans="1:8" ht="13.8" x14ac:dyDescent="0.3">
      <c r="A729" s="8" t="s">
        <v>246</v>
      </c>
      <c r="B729" s="8" t="s">
        <v>2182</v>
      </c>
      <c r="C729" s="8" t="s">
        <v>140</v>
      </c>
      <c r="D729" s="10">
        <v>0.43609999999999999</v>
      </c>
      <c r="E729" s="11">
        <v>1635.375</v>
      </c>
      <c r="F729" s="11">
        <v>1962.45</v>
      </c>
      <c r="G729" s="11">
        <v>3270.75</v>
      </c>
      <c r="H729" s="11">
        <v>3924.9</v>
      </c>
    </row>
    <row r="730" spans="1:8" ht="13.8" x14ac:dyDescent="0.3">
      <c r="A730" s="8" t="s">
        <v>246</v>
      </c>
      <c r="B730" s="8" t="s">
        <v>2183</v>
      </c>
      <c r="C730" s="8" t="s">
        <v>1714</v>
      </c>
      <c r="D730" s="10">
        <v>0.41010000000000002</v>
      </c>
      <c r="E730" s="11">
        <v>1537.875</v>
      </c>
      <c r="F730" s="11">
        <v>1845.45</v>
      </c>
      <c r="G730" s="11">
        <v>3075.75</v>
      </c>
      <c r="H730" s="11">
        <v>3690.9</v>
      </c>
    </row>
    <row r="731" spans="1:8" ht="13.8" x14ac:dyDescent="0.3">
      <c r="A731" s="8" t="s">
        <v>246</v>
      </c>
      <c r="B731" s="8" t="s">
        <v>2184</v>
      </c>
      <c r="C731" s="8" t="s">
        <v>21</v>
      </c>
      <c r="D731" s="10">
        <v>0.43109999999999998</v>
      </c>
      <c r="E731" s="11">
        <v>1616.625</v>
      </c>
      <c r="F731" s="11">
        <v>1939.95</v>
      </c>
      <c r="G731" s="11">
        <v>3233.25</v>
      </c>
      <c r="H731" s="11">
        <v>3879.9</v>
      </c>
    </row>
    <row r="732" spans="1:8" ht="13.8" x14ac:dyDescent="0.3">
      <c r="A732" s="8" t="s">
        <v>246</v>
      </c>
      <c r="B732" s="8" t="s">
        <v>2185</v>
      </c>
      <c r="C732" s="8" t="s">
        <v>386</v>
      </c>
      <c r="D732" s="10">
        <v>0.4572</v>
      </c>
      <c r="E732" s="11">
        <v>1714.5</v>
      </c>
      <c r="F732" s="11">
        <v>2057.4</v>
      </c>
      <c r="G732" s="11">
        <v>3429</v>
      </c>
      <c r="H732" s="11">
        <v>4114.8</v>
      </c>
    </row>
    <row r="733" spans="1:8" ht="13.8" x14ac:dyDescent="0.3">
      <c r="A733" s="8" t="s">
        <v>246</v>
      </c>
      <c r="B733" s="8" t="s">
        <v>2185</v>
      </c>
      <c r="C733" s="8" t="s">
        <v>333</v>
      </c>
      <c r="D733" s="10">
        <v>0.47349999999999998</v>
      </c>
      <c r="E733" s="11">
        <v>1775.625</v>
      </c>
      <c r="F733" s="11">
        <v>2130.7499999999995</v>
      </c>
      <c r="G733" s="11">
        <v>3551.25</v>
      </c>
      <c r="H733" s="11">
        <v>4261.4999999999991</v>
      </c>
    </row>
    <row r="734" spans="1:8" ht="13.8" x14ac:dyDescent="0.3">
      <c r="A734" s="8" t="s">
        <v>246</v>
      </c>
      <c r="B734" s="8" t="s">
        <v>2186</v>
      </c>
      <c r="C734" s="8" t="s">
        <v>196</v>
      </c>
      <c r="D734" s="10">
        <v>0.44409999999999999</v>
      </c>
      <c r="E734" s="11">
        <v>1665.375</v>
      </c>
      <c r="F734" s="11">
        <v>1998.4499999999998</v>
      </c>
      <c r="G734" s="11">
        <v>3330.75</v>
      </c>
      <c r="H734" s="11">
        <v>3996.8999999999996</v>
      </c>
    </row>
    <row r="735" spans="1:8" ht="13.8" x14ac:dyDescent="0.3">
      <c r="A735" s="8" t="s">
        <v>246</v>
      </c>
      <c r="B735" s="8" t="s">
        <v>2187</v>
      </c>
      <c r="C735" s="8" t="s">
        <v>80</v>
      </c>
      <c r="D735" s="10">
        <v>0.50429999999999997</v>
      </c>
      <c r="E735" s="11">
        <v>1891.125</v>
      </c>
      <c r="F735" s="11">
        <v>2269.35</v>
      </c>
      <c r="G735" s="11">
        <v>3782.25</v>
      </c>
      <c r="H735" s="11">
        <v>4538.7</v>
      </c>
    </row>
    <row r="736" spans="1:8" ht="13.8" x14ac:dyDescent="0.3">
      <c r="A736" s="8" t="s">
        <v>246</v>
      </c>
      <c r="B736" s="8" t="s">
        <v>2188</v>
      </c>
      <c r="C736" s="8" t="s">
        <v>386</v>
      </c>
      <c r="D736" s="10">
        <v>0.51649999999999996</v>
      </c>
      <c r="E736" s="11">
        <v>1936.8749999999998</v>
      </c>
      <c r="F736" s="11">
        <v>2324.2499999999995</v>
      </c>
      <c r="G736" s="11">
        <v>3873.7499999999995</v>
      </c>
      <c r="H736" s="11">
        <v>4648.4999999999991</v>
      </c>
    </row>
    <row r="737" spans="1:8" ht="13.8" x14ac:dyDescent="0.3">
      <c r="A737" s="8" t="s">
        <v>246</v>
      </c>
      <c r="B737" s="8" t="s">
        <v>2189</v>
      </c>
      <c r="C737" s="8" t="s">
        <v>18</v>
      </c>
      <c r="D737" s="10">
        <v>0.63060000000000005</v>
      </c>
      <c r="E737" s="11">
        <v>2364.75</v>
      </c>
      <c r="F737" s="11">
        <v>2837.7000000000003</v>
      </c>
      <c r="G737" s="11">
        <v>4729.5</v>
      </c>
      <c r="H737" s="11">
        <v>5675.4000000000005</v>
      </c>
    </row>
    <row r="738" spans="1:8" ht="13.8" x14ac:dyDescent="0.3">
      <c r="A738" s="8" t="s">
        <v>246</v>
      </c>
      <c r="B738" s="8" t="s">
        <v>2190</v>
      </c>
      <c r="C738" s="8" t="s">
        <v>21</v>
      </c>
      <c r="D738" s="10">
        <v>0.439</v>
      </c>
      <c r="E738" s="11">
        <v>1646.25</v>
      </c>
      <c r="F738" s="11">
        <v>1975.4999999999998</v>
      </c>
      <c r="G738" s="11">
        <v>3292.5</v>
      </c>
      <c r="H738" s="11">
        <v>3950.9999999999995</v>
      </c>
    </row>
    <row r="739" spans="1:8" ht="13.8" x14ac:dyDescent="0.3">
      <c r="A739" s="8" t="s">
        <v>246</v>
      </c>
      <c r="B739" s="8" t="s">
        <v>2191</v>
      </c>
      <c r="C739" s="8" t="s">
        <v>196</v>
      </c>
      <c r="D739" s="10">
        <v>0.45300000000000001</v>
      </c>
      <c r="E739" s="11">
        <v>1698.75</v>
      </c>
      <c r="F739" s="11">
        <v>2038.5</v>
      </c>
      <c r="G739" s="11">
        <v>3397.5</v>
      </c>
      <c r="H739" s="11">
        <v>4077</v>
      </c>
    </row>
    <row r="740" spans="1:8" ht="13.8" x14ac:dyDescent="0.3">
      <c r="A740" s="8" t="s">
        <v>246</v>
      </c>
      <c r="B740" s="8" t="s">
        <v>2192</v>
      </c>
      <c r="C740" s="8" t="s">
        <v>80</v>
      </c>
      <c r="D740" s="10">
        <v>0.49120000000000003</v>
      </c>
      <c r="E740" s="11">
        <v>1842</v>
      </c>
      <c r="F740" s="11">
        <v>2210.4</v>
      </c>
      <c r="G740" s="11">
        <v>3684</v>
      </c>
      <c r="H740" s="11">
        <v>4420.8</v>
      </c>
    </row>
    <row r="741" spans="1:8" ht="13.8" x14ac:dyDescent="0.3">
      <c r="A741" s="8" t="s">
        <v>246</v>
      </c>
      <c r="B741" s="8" t="s">
        <v>2193</v>
      </c>
      <c r="C741" s="8" t="s">
        <v>1589</v>
      </c>
      <c r="D741" s="10">
        <v>0.53029999999999999</v>
      </c>
      <c r="E741" s="11">
        <v>1988.625</v>
      </c>
      <c r="F741" s="11">
        <v>2386.35</v>
      </c>
      <c r="G741" s="11">
        <v>3977.25</v>
      </c>
      <c r="H741" s="11">
        <v>4772.7</v>
      </c>
    </row>
    <row r="742" spans="1:8" ht="13.8" x14ac:dyDescent="0.3">
      <c r="A742" s="8" t="s">
        <v>246</v>
      </c>
      <c r="B742" s="8" t="s">
        <v>2194</v>
      </c>
      <c r="C742" s="8" t="s">
        <v>333</v>
      </c>
      <c r="D742" s="10">
        <v>0.53800000000000003</v>
      </c>
      <c r="E742" s="11">
        <v>2017.5000000000002</v>
      </c>
      <c r="F742" s="11">
        <v>2421.0000000000005</v>
      </c>
      <c r="G742" s="11">
        <v>4035.0000000000005</v>
      </c>
      <c r="H742" s="11">
        <v>4842.0000000000009</v>
      </c>
    </row>
    <row r="743" spans="1:8" ht="13.8" x14ac:dyDescent="0.3">
      <c r="A743" s="8" t="s">
        <v>246</v>
      </c>
      <c r="B743" s="8" t="s">
        <v>2195</v>
      </c>
      <c r="C743" s="8" t="s">
        <v>179</v>
      </c>
      <c r="D743" s="10">
        <v>0.42820000000000003</v>
      </c>
      <c r="E743" s="11">
        <v>1605.75</v>
      </c>
      <c r="F743" s="11">
        <v>1926.8999999999999</v>
      </c>
      <c r="G743" s="11">
        <v>3211.5</v>
      </c>
      <c r="H743" s="11">
        <v>3853.7999999999997</v>
      </c>
    </row>
    <row r="744" spans="1:8" ht="13.8" x14ac:dyDescent="0.3">
      <c r="A744" s="8" t="s">
        <v>246</v>
      </c>
      <c r="B744" s="8" t="s">
        <v>2196</v>
      </c>
      <c r="C744" s="8" t="s">
        <v>1632</v>
      </c>
      <c r="D744" s="10">
        <v>0.45190000000000002</v>
      </c>
      <c r="E744" s="11">
        <v>1694.625</v>
      </c>
      <c r="F744" s="11">
        <v>2033.55</v>
      </c>
      <c r="G744" s="11">
        <v>3389.25</v>
      </c>
      <c r="H744" s="11">
        <v>4067.1</v>
      </c>
    </row>
    <row r="745" spans="1:8" ht="13.8" x14ac:dyDescent="0.3">
      <c r="A745" s="8" t="s">
        <v>246</v>
      </c>
      <c r="B745" s="8" t="s">
        <v>2198</v>
      </c>
      <c r="C745" s="8" t="s">
        <v>226</v>
      </c>
      <c r="D745" s="10">
        <v>0.48699999999999999</v>
      </c>
      <c r="E745" s="11">
        <v>1826.25</v>
      </c>
      <c r="F745" s="11">
        <v>2191.4999999999995</v>
      </c>
      <c r="G745" s="11">
        <v>3652.5</v>
      </c>
      <c r="H745" s="11">
        <v>4382.9999999999991</v>
      </c>
    </row>
    <row r="746" spans="1:8" ht="13.8" x14ac:dyDescent="0.3">
      <c r="A746" s="8" t="s">
        <v>246</v>
      </c>
      <c r="B746" s="8" t="s">
        <v>2199</v>
      </c>
      <c r="C746" s="8" t="s">
        <v>437</v>
      </c>
      <c r="D746" s="10">
        <v>0.49990000000000001</v>
      </c>
      <c r="E746" s="11">
        <v>1874.625</v>
      </c>
      <c r="F746" s="11">
        <v>2249.5499999999997</v>
      </c>
      <c r="G746" s="11">
        <v>3749.25</v>
      </c>
      <c r="H746" s="11">
        <v>4499.0999999999995</v>
      </c>
    </row>
    <row r="747" spans="1:8" ht="13.8" x14ac:dyDescent="0.3">
      <c r="A747" s="8" t="s">
        <v>246</v>
      </c>
      <c r="B747" s="8" t="s">
        <v>5746</v>
      </c>
      <c r="C747" s="8" t="s">
        <v>21</v>
      </c>
      <c r="D747" s="10">
        <v>0.43099999999999999</v>
      </c>
      <c r="E747" s="11">
        <v>1616.25</v>
      </c>
      <c r="F747" s="11">
        <v>1939.5</v>
      </c>
      <c r="G747" s="11">
        <v>3232.5</v>
      </c>
      <c r="H747" s="11">
        <v>3879</v>
      </c>
    </row>
    <row r="748" spans="1:8" ht="13.8" x14ac:dyDescent="0.3">
      <c r="A748" s="8" t="s">
        <v>246</v>
      </c>
      <c r="B748" s="8" t="s">
        <v>251</v>
      </c>
      <c r="C748" s="8" t="s">
        <v>252</v>
      </c>
      <c r="D748" s="10">
        <v>0.54020000000000001</v>
      </c>
      <c r="E748" s="11">
        <v>2025.75</v>
      </c>
      <c r="F748" s="11">
        <v>2430.9</v>
      </c>
      <c r="G748" s="11">
        <v>4051.5</v>
      </c>
      <c r="H748" s="11">
        <v>4861.8</v>
      </c>
    </row>
    <row r="749" spans="1:8" ht="13.8" x14ac:dyDescent="0.3">
      <c r="A749" s="8" t="s">
        <v>246</v>
      </c>
      <c r="B749" s="8" t="s">
        <v>2200</v>
      </c>
      <c r="C749" s="8" t="s">
        <v>340</v>
      </c>
      <c r="D749" s="10">
        <v>0.59140000000000004</v>
      </c>
      <c r="E749" s="11">
        <v>2217.75</v>
      </c>
      <c r="F749" s="11">
        <v>2661.2999999999997</v>
      </c>
      <c r="G749" s="11">
        <v>4435.5</v>
      </c>
      <c r="H749" s="11">
        <v>5322.5999999999995</v>
      </c>
    </row>
    <row r="750" spans="1:8" ht="13.8" x14ac:dyDescent="0.3">
      <c r="A750" s="8" t="s">
        <v>246</v>
      </c>
      <c r="B750" s="8" t="s">
        <v>2201</v>
      </c>
      <c r="C750" s="8" t="s">
        <v>254</v>
      </c>
      <c r="D750" s="10">
        <v>0.49480000000000002</v>
      </c>
      <c r="E750" s="11">
        <v>1855.5</v>
      </c>
      <c r="F750" s="11">
        <v>2226.6</v>
      </c>
      <c r="G750" s="11">
        <v>3711</v>
      </c>
      <c r="H750" s="11">
        <v>4453.2</v>
      </c>
    </row>
    <row r="751" spans="1:8" ht="13.8" x14ac:dyDescent="0.3">
      <c r="A751" s="8" t="s">
        <v>246</v>
      </c>
      <c r="B751" s="8" t="s">
        <v>2202</v>
      </c>
      <c r="C751" s="8" t="s">
        <v>140</v>
      </c>
      <c r="D751" s="10">
        <v>0.54220000000000002</v>
      </c>
      <c r="E751" s="11">
        <v>2033.25</v>
      </c>
      <c r="F751" s="11">
        <v>2439.9</v>
      </c>
      <c r="G751" s="11">
        <v>4066.5</v>
      </c>
      <c r="H751" s="11">
        <v>4879.8</v>
      </c>
    </row>
    <row r="752" spans="1:8" ht="13.8" x14ac:dyDescent="0.3">
      <c r="A752" s="8" t="s">
        <v>246</v>
      </c>
      <c r="B752" s="8" t="s">
        <v>2203</v>
      </c>
      <c r="C752" s="8" t="s">
        <v>140</v>
      </c>
      <c r="D752" s="10">
        <v>0.60489999999999999</v>
      </c>
      <c r="E752" s="11">
        <v>2268.375</v>
      </c>
      <c r="F752" s="11">
        <v>2722.0499999999997</v>
      </c>
      <c r="G752" s="11">
        <v>4536.75</v>
      </c>
      <c r="H752" s="11">
        <v>5444.0999999999995</v>
      </c>
    </row>
    <row r="753" spans="1:8" ht="13.8" x14ac:dyDescent="0.3">
      <c r="A753" s="8" t="s">
        <v>246</v>
      </c>
      <c r="B753" s="8" t="s">
        <v>2204</v>
      </c>
      <c r="C753" s="8" t="s">
        <v>140</v>
      </c>
      <c r="D753" s="10">
        <v>0.65759999999999996</v>
      </c>
      <c r="E753" s="11">
        <v>2466</v>
      </c>
      <c r="F753" s="11">
        <v>2959.2</v>
      </c>
      <c r="G753" s="11">
        <v>4932</v>
      </c>
      <c r="H753" s="11">
        <v>5918.4</v>
      </c>
    </row>
    <row r="754" spans="1:8" ht="13.8" x14ac:dyDescent="0.3">
      <c r="A754" s="8" t="s">
        <v>246</v>
      </c>
      <c r="B754" s="8" t="s">
        <v>253</v>
      </c>
      <c r="C754" s="8" t="s">
        <v>254</v>
      </c>
      <c r="D754" s="10">
        <v>0.52500000000000002</v>
      </c>
      <c r="E754" s="11">
        <v>1968.75</v>
      </c>
      <c r="F754" s="11">
        <v>2362.5</v>
      </c>
      <c r="G754" s="11">
        <v>3937.5</v>
      </c>
      <c r="H754" s="11">
        <v>4725</v>
      </c>
    </row>
    <row r="755" spans="1:8" ht="13.8" x14ac:dyDescent="0.3">
      <c r="A755" s="8" t="s">
        <v>246</v>
      </c>
      <c r="B755" s="8" t="s">
        <v>255</v>
      </c>
      <c r="C755" s="8" t="s">
        <v>252</v>
      </c>
      <c r="D755" s="10">
        <v>0.58950000000000002</v>
      </c>
      <c r="E755" s="11">
        <v>2210.625</v>
      </c>
      <c r="F755" s="11">
        <v>2652.75</v>
      </c>
      <c r="G755" s="11">
        <v>4421.25</v>
      </c>
      <c r="H755" s="11">
        <v>5305.5</v>
      </c>
    </row>
    <row r="756" spans="1:8" ht="13.8" x14ac:dyDescent="0.3">
      <c r="A756" s="8" t="s">
        <v>246</v>
      </c>
      <c r="B756" s="8" t="s">
        <v>2205</v>
      </c>
      <c r="C756" s="8" t="s">
        <v>80</v>
      </c>
      <c r="D756" s="10">
        <v>0.51470000000000005</v>
      </c>
      <c r="E756" s="11">
        <v>1930.1250000000002</v>
      </c>
      <c r="F756" s="11">
        <v>2316.15</v>
      </c>
      <c r="G756" s="11">
        <v>3860.2500000000005</v>
      </c>
      <c r="H756" s="11">
        <v>4632.3</v>
      </c>
    </row>
    <row r="757" spans="1:8" ht="13.8" x14ac:dyDescent="0.3">
      <c r="A757" s="8" t="s">
        <v>2206</v>
      </c>
      <c r="B757" s="8" t="s">
        <v>2208</v>
      </c>
      <c r="C757" s="8" t="s">
        <v>612</v>
      </c>
      <c r="D757" s="10">
        <v>0.51759999999999995</v>
      </c>
      <c r="E757" s="11">
        <v>1940.9999999999998</v>
      </c>
      <c r="F757" s="11">
        <v>2329.1999999999998</v>
      </c>
      <c r="G757" s="11">
        <v>3881.9999999999995</v>
      </c>
      <c r="H757" s="11">
        <v>4658.3999999999996</v>
      </c>
    </row>
    <row r="758" spans="1:8" ht="13.8" x14ac:dyDescent="0.3">
      <c r="A758" s="8" t="s">
        <v>2206</v>
      </c>
      <c r="B758" s="8" t="s">
        <v>2208</v>
      </c>
      <c r="C758" s="8" t="s">
        <v>96</v>
      </c>
      <c r="D758" s="10">
        <v>0.5696</v>
      </c>
      <c r="E758" s="11">
        <v>2136</v>
      </c>
      <c r="F758" s="11">
        <v>2563.2000000000003</v>
      </c>
      <c r="G758" s="11">
        <v>4272</v>
      </c>
      <c r="H758" s="11">
        <v>5126.4000000000005</v>
      </c>
    </row>
    <row r="759" spans="1:8" ht="13.8" x14ac:dyDescent="0.3">
      <c r="A759" s="8" t="s">
        <v>2206</v>
      </c>
      <c r="B759" s="8" t="s">
        <v>2209</v>
      </c>
      <c r="C759" s="8" t="s">
        <v>140</v>
      </c>
      <c r="D759" s="10">
        <v>0.51800000000000002</v>
      </c>
      <c r="E759" s="11">
        <v>1942.5</v>
      </c>
      <c r="F759" s="11">
        <v>2331</v>
      </c>
      <c r="G759" s="11">
        <v>3885</v>
      </c>
      <c r="H759" s="11">
        <v>4662</v>
      </c>
    </row>
    <row r="760" spans="1:8" ht="13.8" x14ac:dyDescent="0.3">
      <c r="A760" s="8" t="s">
        <v>2206</v>
      </c>
      <c r="B760" s="8" t="s">
        <v>2210</v>
      </c>
      <c r="C760" s="8" t="s">
        <v>140</v>
      </c>
      <c r="D760" s="10">
        <v>0.56289999999999996</v>
      </c>
      <c r="E760" s="11">
        <v>2110.875</v>
      </c>
      <c r="F760" s="11">
        <v>2533.0499999999997</v>
      </c>
      <c r="G760" s="11">
        <v>4221.75</v>
      </c>
      <c r="H760" s="11">
        <v>5066.0999999999995</v>
      </c>
    </row>
    <row r="761" spans="1:8" ht="13.8" x14ac:dyDescent="0.3">
      <c r="A761" s="8" t="s">
        <v>2206</v>
      </c>
      <c r="B761" s="8" t="s">
        <v>2211</v>
      </c>
      <c r="C761" s="8" t="s">
        <v>140</v>
      </c>
      <c r="D761" s="10">
        <v>0.63319999999999999</v>
      </c>
      <c r="E761" s="11">
        <v>2374.5</v>
      </c>
      <c r="F761" s="11">
        <v>2849.3999999999996</v>
      </c>
      <c r="G761" s="11">
        <v>4749</v>
      </c>
      <c r="H761" s="11">
        <v>5698.7999999999993</v>
      </c>
    </row>
    <row r="762" spans="1:8" ht="13.8" x14ac:dyDescent="0.3">
      <c r="A762" s="8" t="s">
        <v>2206</v>
      </c>
      <c r="B762" s="8" t="s">
        <v>2212</v>
      </c>
      <c r="C762" s="8" t="s">
        <v>140</v>
      </c>
      <c r="D762" s="10">
        <v>0.69369999999999998</v>
      </c>
      <c r="E762" s="11">
        <v>2601.375</v>
      </c>
      <c r="F762" s="11">
        <v>3121.6499999999996</v>
      </c>
      <c r="G762" s="11">
        <v>5202.75</v>
      </c>
      <c r="H762" s="11">
        <v>6243.2999999999993</v>
      </c>
    </row>
    <row r="763" spans="1:8" ht="13.8" x14ac:dyDescent="0.3">
      <c r="A763" s="8" t="s">
        <v>2206</v>
      </c>
      <c r="B763" s="8" t="s">
        <v>2213</v>
      </c>
      <c r="C763" s="8" t="s">
        <v>1684</v>
      </c>
      <c r="D763" s="10">
        <v>0.66969999999999996</v>
      </c>
      <c r="E763" s="11">
        <v>2511.375</v>
      </c>
      <c r="F763" s="11">
        <v>3013.6499999999996</v>
      </c>
      <c r="G763" s="11">
        <v>5022.75</v>
      </c>
      <c r="H763" s="11">
        <v>6027.2999999999993</v>
      </c>
    </row>
    <row r="764" spans="1:8" ht="13.8" x14ac:dyDescent="0.3">
      <c r="A764" s="8" t="s">
        <v>2206</v>
      </c>
      <c r="B764" s="8" t="s">
        <v>2214</v>
      </c>
      <c r="C764" s="8" t="s">
        <v>1684</v>
      </c>
      <c r="D764" s="10">
        <v>0.70499999999999996</v>
      </c>
      <c r="E764" s="11">
        <v>2643.75</v>
      </c>
      <c r="F764" s="11">
        <v>3172.5</v>
      </c>
      <c r="G764" s="11">
        <v>5287.5</v>
      </c>
      <c r="H764" s="11">
        <v>6345</v>
      </c>
    </row>
    <row r="765" spans="1:8" ht="13.8" x14ac:dyDescent="0.3">
      <c r="A765" s="8" t="s">
        <v>2206</v>
      </c>
      <c r="B765" s="8" t="s">
        <v>2215</v>
      </c>
      <c r="C765" s="8" t="s">
        <v>1684</v>
      </c>
      <c r="D765" s="10">
        <v>0.7107</v>
      </c>
      <c r="E765" s="11">
        <v>2665.125</v>
      </c>
      <c r="F765" s="11">
        <v>3198.1499999999996</v>
      </c>
      <c r="G765" s="11">
        <v>5330.25</v>
      </c>
      <c r="H765" s="11">
        <v>6396.2999999999993</v>
      </c>
    </row>
    <row r="766" spans="1:8" ht="13.8" x14ac:dyDescent="0.3">
      <c r="A766" s="8" t="s">
        <v>2206</v>
      </c>
      <c r="B766" s="8" t="s">
        <v>2216</v>
      </c>
      <c r="C766" s="8" t="s">
        <v>1684</v>
      </c>
      <c r="D766" s="10">
        <v>0.72850000000000004</v>
      </c>
      <c r="E766" s="11">
        <v>2731.875</v>
      </c>
      <c r="F766" s="11">
        <v>3278.25</v>
      </c>
      <c r="G766" s="11">
        <v>5463.75</v>
      </c>
      <c r="H766" s="11">
        <v>6556.5</v>
      </c>
    </row>
    <row r="767" spans="1:8" ht="13.8" x14ac:dyDescent="0.3">
      <c r="A767" s="8" t="s">
        <v>2206</v>
      </c>
      <c r="B767" s="8" t="s">
        <v>2217</v>
      </c>
      <c r="C767" s="8" t="s">
        <v>2218</v>
      </c>
      <c r="D767" s="10">
        <v>0.93700000000000006</v>
      </c>
      <c r="E767" s="11">
        <v>3513.75</v>
      </c>
      <c r="F767" s="11">
        <v>4216.5</v>
      </c>
      <c r="G767" s="11">
        <v>7027.5</v>
      </c>
      <c r="H767" s="11">
        <v>8433</v>
      </c>
    </row>
    <row r="768" spans="1:8" ht="13.8" x14ac:dyDescent="0.3">
      <c r="A768" s="8" t="s">
        <v>2206</v>
      </c>
      <c r="B768" s="8" t="s">
        <v>2219</v>
      </c>
      <c r="C768" s="8" t="s">
        <v>87</v>
      </c>
      <c r="D768" s="10">
        <v>1.0117</v>
      </c>
      <c r="E768" s="11">
        <v>3793.875</v>
      </c>
      <c r="F768" s="11">
        <v>4552.6499999999996</v>
      </c>
      <c r="G768" s="11">
        <v>7587.75</v>
      </c>
      <c r="H768" s="11">
        <v>9105.2999999999993</v>
      </c>
    </row>
    <row r="769" spans="1:8" ht="13.8" x14ac:dyDescent="0.3">
      <c r="A769" s="8" t="s">
        <v>2206</v>
      </c>
      <c r="B769" s="8" t="s">
        <v>2219</v>
      </c>
      <c r="C769" s="8" t="s">
        <v>2220</v>
      </c>
      <c r="D769" s="10">
        <v>0.91259999999999997</v>
      </c>
      <c r="E769" s="11">
        <v>3422.25</v>
      </c>
      <c r="F769" s="11">
        <v>4106.7</v>
      </c>
      <c r="G769" s="11">
        <v>6844.5</v>
      </c>
      <c r="H769" s="11">
        <v>8213.4</v>
      </c>
    </row>
    <row r="770" spans="1:8" ht="13.8" x14ac:dyDescent="0.3">
      <c r="A770" s="8" t="s">
        <v>2206</v>
      </c>
      <c r="B770" s="8" t="s">
        <v>2221</v>
      </c>
      <c r="C770" s="8" t="s">
        <v>718</v>
      </c>
      <c r="D770" s="10">
        <v>1.0167999999999999</v>
      </c>
      <c r="E770" s="11">
        <v>3812.9999999999995</v>
      </c>
      <c r="F770" s="11">
        <v>4575.5999999999995</v>
      </c>
      <c r="G770" s="11">
        <v>7625.9999999999991</v>
      </c>
      <c r="H770" s="11">
        <v>9151.1999999999989</v>
      </c>
    </row>
    <row r="771" spans="1:8" ht="13.8" x14ac:dyDescent="0.3">
      <c r="A771" s="8" t="s">
        <v>2206</v>
      </c>
      <c r="B771" s="8" t="s">
        <v>2222</v>
      </c>
      <c r="C771" s="8" t="s">
        <v>806</v>
      </c>
      <c r="D771" s="10">
        <v>0.71960000000000002</v>
      </c>
      <c r="E771" s="11">
        <v>2698.5</v>
      </c>
      <c r="F771" s="11">
        <v>3238.2</v>
      </c>
      <c r="G771" s="11">
        <v>5397</v>
      </c>
      <c r="H771" s="11">
        <v>6476.4</v>
      </c>
    </row>
    <row r="772" spans="1:8" ht="13.8" x14ac:dyDescent="0.3">
      <c r="A772" s="8" t="s">
        <v>2206</v>
      </c>
      <c r="B772" s="8" t="s">
        <v>2223</v>
      </c>
      <c r="C772" s="8" t="s">
        <v>718</v>
      </c>
      <c r="D772" s="10">
        <v>0.93799999999999994</v>
      </c>
      <c r="E772" s="11">
        <v>3517.5</v>
      </c>
      <c r="F772" s="11">
        <v>4221</v>
      </c>
      <c r="G772" s="11">
        <v>7035</v>
      </c>
      <c r="H772" s="11">
        <v>8442</v>
      </c>
    </row>
    <row r="773" spans="1:8" ht="13.8" x14ac:dyDescent="0.3">
      <c r="A773" s="8" t="s">
        <v>2206</v>
      </c>
      <c r="B773" s="8" t="s">
        <v>2224</v>
      </c>
      <c r="C773" s="8" t="s">
        <v>718</v>
      </c>
      <c r="D773" s="10">
        <v>0.99519999999999997</v>
      </c>
      <c r="E773" s="11">
        <v>3732</v>
      </c>
      <c r="F773" s="11">
        <v>4478.3999999999996</v>
      </c>
      <c r="G773" s="11">
        <v>7464</v>
      </c>
      <c r="H773" s="11">
        <v>8956.7999999999993</v>
      </c>
    </row>
    <row r="774" spans="1:8" ht="13.8" x14ac:dyDescent="0.3">
      <c r="A774" s="8" t="s">
        <v>2206</v>
      </c>
      <c r="B774" s="8" t="s">
        <v>2225</v>
      </c>
      <c r="C774" s="8" t="s">
        <v>1051</v>
      </c>
      <c r="D774" s="10">
        <v>0.94510000000000005</v>
      </c>
      <c r="E774" s="11">
        <v>3544.125</v>
      </c>
      <c r="F774" s="11">
        <v>4252.95</v>
      </c>
      <c r="G774" s="11">
        <v>7088.25</v>
      </c>
      <c r="H774" s="11">
        <v>8505.9</v>
      </c>
    </row>
    <row r="775" spans="1:8" ht="13.8" x14ac:dyDescent="0.3">
      <c r="A775" s="8" t="s">
        <v>2206</v>
      </c>
      <c r="B775" s="8" t="s">
        <v>2226</v>
      </c>
      <c r="C775" s="8" t="s">
        <v>2207</v>
      </c>
      <c r="D775" s="10">
        <v>1.1612</v>
      </c>
      <c r="E775" s="11">
        <v>4354.5</v>
      </c>
      <c r="F775" s="11">
        <v>5225.3999999999996</v>
      </c>
      <c r="G775" s="11">
        <v>8709</v>
      </c>
      <c r="H775" s="11">
        <v>10450.799999999999</v>
      </c>
    </row>
    <row r="776" spans="1:8" ht="13.8" x14ac:dyDescent="0.3">
      <c r="A776" s="8" t="s">
        <v>2206</v>
      </c>
      <c r="B776" s="8" t="s">
        <v>2227</v>
      </c>
      <c r="C776" s="8" t="s">
        <v>1051</v>
      </c>
      <c r="D776" s="10">
        <v>1.1161000000000001</v>
      </c>
      <c r="E776" s="11">
        <v>4185.375</v>
      </c>
      <c r="F776" s="11">
        <v>5022.45</v>
      </c>
      <c r="G776" s="11">
        <v>8370.75</v>
      </c>
      <c r="H776" s="11">
        <v>10044.9</v>
      </c>
    </row>
    <row r="777" spans="1:8" ht="13.8" x14ac:dyDescent="0.3">
      <c r="A777" s="8" t="s">
        <v>256</v>
      </c>
      <c r="B777" s="8" t="s">
        <v>257</v>
      </c>
      <c r="C777" s="8" t="s">
        <v>258</v>
      </c>
      <c r="D777" s="10">
        <v>0.72150000000000003</v>
      </c>
      <c r="E777" s="11">
        <v>2705.625</v>
      </c>
      <c r="F777" s="11">
        <v>3246.75</v>
      </c>
      <c r="G777" s="11">
        <v>5411.25</v>
      </c>
      <c r="H777" s="11">
        <v>6493.5</v>
      </c>
    </row>
    <row r="778" spans="1:8" ht="13.8" x14ac:dyDescent="0.3">
      <c r="A778" s="8" t="s">
        <v>256</v>
      </c>
      <c r="B778" s="8" t="s">
        <v>257</v>
      </c>
      <c r="C778" s="8" t="s">
        <v>259</v>
      </c>
      <c r="D778" s="10">
        <v>0.7349</v>
      </c>
      <c r="E778" s="11">
        <v>2755.875</v>
      </c>
      <c r="F778" s="11">
        <v>3307.05</v>
      </c>
      <c r="G778" s="11">
        <v>5511.75</v>
      </c>
      <c r="H778" s="11">
        <v>6614.1</v>
      </c>
    </row>
    <row r="779" spans="1:8" ht="13.8" x14ac:dyDescent="0.3">
      <c r="A779" s="8" t="s">
        <v>256</v>
      </c>
      <c r="B779" s="8" t="s">
        <v>257</v>
      </c>
      <c r="C779" s="8" t="s">
        <v>260</v>
      </c>
      <c r="D779" s="10">
        <v>0.82020000000000004</v>
      </c>
      <c r="E779" s="11">
        <v>3075.75</v>
      </c>
      <c r="F779" s="11">
        <v>3690.9</v>
      </c>
      <c r="G779" s="11">
        <v>6151.5</v>
      </c>
      <c r="H779" s="11">
        <v>7381.8</v>
      </c>
    </row>
    <row r="780" spans="1:8" ht="13.8" x14ac:dyDescent="0.3">
      <c r="A780" s="8" t="s">
        <v>256</v>
      </c>
      <c r="B780" s="8" t="s">
        <v>2228</v>
      </c>
      <c r="C780" s="8" t="s">
        <v>1216</v>
      </c>
      <c r="D780" s="10">
        <v>0.78090000000000004</v>
      </c>
      <c r="E780" s="11">
        <v>2928.375</v>
      </c>
      <c r="F780" s="11">
        <v>3514.05</v>
      </c>
      <c r="G780" s="11">
        <v>5856.75</v>
      </c>
      <c r="H780" s="11">
        <v>7028.1</v>
      </c>
    </row>
    <row r="781" spans="1:8" ht="13.8" x14ac:dyDescent="0.3">
      <c r="A781" s="8" t="s">
        <v>256</v>
      </c>
      <c r="B781" s="8" t="s">
        <v>2228</v>
      </c>
      <c r="C781" s="8" t="s">
        <v>260</v>
      </c>
      <c r="D781" s="10">
        <v>0.81979999999999997</v>
      </c>
      <c r="E781" s="11">
        <v>3074.25</v>
      </c>
      <c r="F781" s="11">
        <v>3689.1</v>
      </c>
      <c r="G781" s="11">
        <v>6148.5</v>
      </c>
      <c r="H781" s="11">
        <v>7378.2</v>
      </c>
    </row>
    <row r="782" spans="1:8" ht="13.8" x14ac:dyDescent="0.3">
      <c r="A782" s="8" t="s">
        <v>256</v>
      </c>
      <c r="B782" s="8" t="s">
        <v>261</v>
      </c>
      <c r="C782" s="8" t="s">
        <v>5747</v>
      </c>
      <c r="D782" s="10">
        <v>0.83620000000000005</v>
      </c>
      <c r="E782" s="11">
        <v>3135.75</v>
      </c>
      <c r="F782" s="11">
        <v>3762.9000000000005</v>
      </c>
      <c r="G782" s="11">
        <v>6271.5</v>
      </c>
      <c r="H782" s="11">
        <v>7525.8000000000011</v>
      </c>
    </row>
    <row r="783" spans="1:8" ht="13.8" x14ac:dyDescent="0.3">
      <c r="A783" s="8" t="s">
        <v>256</v>
      </c>
      <c r="B783" s="8" t="s">
        <v>261</v>
      </c>
      <c r="C783" s="8" t="s">
        <v>262</v>
      </c>
      <c r="D783" s="10">
        <v>0.84640000000000004</v>
      </c>
      <c r="E783" s="11">
        <v>3174</v>
      </c>
      <c r="F783" s="11">
        <v>3808.7999999999997</v>
      </c>
      <c r="G783" s="11">
        <v>6348</v>
      </c>
      <c r="H783" s="11">
        <v>7617.5999999999995</v>
      </c>
    </row>
    <row r="784" spans="1:8" ht="13.8" x14ac:dyDescent="0.3">
      <c r="A784" s="8" t="s">
        <v>256</v>
      </c>
      <c r="B784" s="8" t="s">
        <v>261</v>
      </c>
      <c r="C784" s="8" t="s">
        <v>263</v>
      </c>
      <c r="D784" s="10">
        <v>1.2972999999999999</v>
      </c>
      <c r="E784" s="11">
        <v>4864.875</v>
      </c>
      <c r="F784" s="11">
        <v>5837.8499999999995</v>
      </c>
      <c r="G784" s="11">
        <v>9729.75</v>
      </c>
      <c r="H784" s="11">
        <v>11675.699999999999</v>
      </c>
    </row>
    <row r="785" spans="1:8" ht="13.8" x14ac:dyDescent="0.3">
      <c r="A785" s="8" t="s">
        <v>256</v>
      </c>
      <c r="B785" s="8" t="s">
        <v>2229</v>
      </c>
      <c r="C785" s="8" t="s">
        <v>2230</v>
      </c>
      <c r="D785" s="10">
        <v>1.0347999999999999</v>
      </c>
      <c r="E785" s="11">
        <v>3880.5</v>
      </c>
      <c r="F785" s="11">
        <v>4656.5999999999995</v>
      </c>
      <c r="G785" s="11">
        <v>7761</v>
      </c>
      <c r="H785" s="11">
        <v>9313.1999999999989</v>
      </c>
    </row>
    <row r="786" spans="1:8" ht="13.8" x14ac:dyDescent="0.3">
      <c r="A786" s="8" t="s">
        <v>256</v>
      </c>
      <c r="B786" s="8" t="s">
        <v>2231</v>
      </c>
      <c r="C786" s="8" t="s">
        <v>340</v>
      </c>
      <c r="D786" s="10">
        <v>0.9133</v>
      </c>
      <c r="E786" s="11">
        <v>3424.875</v>
      </c>
      <c r="F786" s="11">
        <v>4109.8500000000004</v>
      </c>
      <c r="G786" s="11">
        <v>6849.75</v>
      </c>
      <c r="H786" s="11">
        <v>8219.7000000000007</v>
      </c>
    </row>
    <row r="787" spans="1:8" ht="13.8" x14ac:dyDescent="0.3">
      <c r="A787" s="8" t="s">
        <v>256</v>
      </c>
      <c r="B787" s="8" t="s">
        <v>2232</v>
      </c>
      <c r="C787" s="8" t="s">
        <v>2233</v>
      </c>
      <c r="D787" s="10">
        <v>0.87229999999999996</v>
      </c>
      <c r="E787" s="11">
        <v>3271.125</v>
      </c>
      <c r="F787" s="11">
        <v>3925.3499999999995</v>
      </c>
      <c r="G787" s="11">
        <v>6542.25</v>
      </c>
      <c r="H787" s="11">
        <v>7850.6999999999989</v>
      </c>
    </row>
    <row r="788" spans="1:8" ht="13.8" x14ac:dyDescent="0.3">
      <c r="A788" s="8" t="s">
        <v>256</v>
      </c>
      <c r="B788" s="8" t="s">
        <v>2234</v>
      </c>
      <c r="C788" s="8" t="s">
        <v>2235</v>
      </c>
      <c r="D788" s="10">
        <v>1.0630999999999999</v>
      </c>
      <c r="E788" s="11">
        <v>3986.6249999999995</v>
      </c>
      <c r="F788" s="11">
        <v>4783.95</v>
      </c>
      <c r="G788" s="11">
        <v>7973.2499999999991</v>
      </c>
      <c r="H788" s="11">
        <v>9567.9</v>
      </c>
    </row>
    <row r="789" spans="1:8" ht="13.8" x14ac:dyDescent="0.3">
      <c r="A789" s="8" t="s">
        <v>256</v>
      </c>
      <c r="B789" s="8" t="s">
        <v>2236</v>
      </c>
      <c r="C789" s="8" t="s">
        <v>1594</v>
      </c>
      <c r="D789" s="10">
        <v>1.0389999999999999</v>
      </c>
      <c r="E789" s="11">
        <v>3896.2499999999995</v>
      </c>
      <c r="F789" s="11">
        <v>4675.5</v>
      </c>
      <c r="G789" s="11">
        <v>7792.4999999999991</v>
      </c>
      <c r="H789" s="11">
        <v>9351</v>
      </c>
    </row>
    <row r="790" spans="1:8" ht="13.8" x14ac:dyDescent="0.3">
      <c r="A790" s="8" t="s">
        <v>256</v>
      </c>
      <c r="B790" s="8" t="s">
        <v>2237</v>
      </c>
      <c r="C790" s="8" t="s">
        <v>59</v>
      </c>
      <c r="D790" s="10">
        <v>0.98470000000000002</v>
      </c>
      <c r="E790" s="11">
        <v>3692.625</v>
      </c>
      <c r="F790" s="11">
        <v>4431.1499999999996</v>
      </c>
      <c r="G790" s="11">
        <v>7385.25</v>
      </c>
      <c r="H790" s="11">
        <v>8862.2999999999993</v>
      </c>
    </row>
    <row r="791" spans="1:8" ht="13.8" x14ac:dyDescent="0.3">
      <c r="A791" s="8" t="s">
        <v>256</v>
      </c>
      <c r="B791" s="8" t="s">
        <v>2238</v>
      </c>
      <c r="C791" s="8" t="s">
        <v>59</v>
      </c>
      <c r="D791" s="10">
        <v>1.3836999999999999</v>
      </c>
      <c r="E791" s="11">
        <v>5188.875</v>
      </c>
      <c r="F791" s="11">
        <v>6226.65</v>
      </c>
      <c r="G791" s="11">
        <v>10377.75</v>
      </c>
      <c r="H791" s="11">
        <v>12453.3</v>
      </c>
    </row>
    <row r="792" spans="1:8" ht="13.8" x14ac:dyDescent="0.3">
      <c r="A792" s="8" t="s">
        <v>256</v>
      </c>
      <c r="B792" s="8" t="s">
        <v>2239</v>
      </c>
      <c r="C792" s="8" t="s">
        <v>59</v>
      </c>
      <c r="D792" s="10">
        <v>1.0849</v>
      </c>
      <c r="E792" s="11">
        <v>4068.375</v>
      </c>
      <c r="F792" s="11">
        <v>4882.0499999999993</v>
      </c>
      <c r="G792" s="11">
        <v>8136.75</v>
      </c>
      <c r="H792" s="11">
        <v>9764.0999999999985</v>
      </c>
    </row>
    <row r="793" spans="1:8" ht="13.8" x14ac:dyDescent="0.3">
      <c r="A793" s="8" t="s">
        <v>256</v>
      </c>
      <c r="B793" s="8" t="s">
        <v>2240</v>
      </c>
      <c r="C793" s="8" t="s">
        <v>17</v>
      </c>
      <c r="D793" s="10">
        <v>0.67169999999999996</v>
      </c>
      <c r="E793" s="11">
        <v>2518.875</v>
      </c>
      <c r="F793" s="11">
        <v>3022.65</v>
      </c>
      <c r="G793" s="11">
        <v>5037.75</v>
      </c>
      <c r="H793" s="11">
        <v>6045.3</v>
      </c>
    </row>
    <row r="794" spans="1:8" ht="13.8" x14ac:dyDescent="0.3">
      <c r="A794" s="8" t="s">
        <v>256</v>
      </c>
      <c r="B794" s="8" t="s">
        <v>2241</v>
      </c>
      <c r="C794" s="8" t="s">
        <v>793</v>
      </c>
      <c r="D794" s="10">
        <v>0.70309999999999995</v>
      </c>
      <c r="E794" s="11">
        <v>2636.625</v>
      </c>
      <c r="F794" s="11">
        <v>3163.95</v>
      </c>
      <c r="G794" s="11">
        <v>5273.25</v>
      </c>
      <c r="H794" s="11">
        <v>6327.9</v>
      </c>
    </row>
    <row r="795" spans="1:8" ht="13.8" x14ac:dyDescent="0.3">
      <c r="A795" s="8" t="s">
        <v>256</v>
      </c>
      <c r="B795" s="8" t="s">
        <v>271</v>
      </c>
      <c r="C795" s="8" t="s">
        <v>5748</v>
      </c>
      <c r="D795" s="10">
        <v>0.79779999999999995</v>
      </c>
      <c r="E795" s="11">
        <v>2991.75</v>
      </c>
      <c r="F795" s="11">
        <v>3590.0999999999995</v>
      </c>
      <c r="G795" s="11">
        <v>5983.5</v>
      </c>
      <c r="H795" s="11">
        <v>7180.1999999999989</v>
      </c>
    </row>
    <row r="796" spans="1:8" ht="13.8" x14ac:dyDescent="0.3">
      <c r="A796" s="8" t="s">
        <v>256</v>
      </c>
      <c r="B796" s="8" t="s">
        <v>2242</v>
      </c>
      <c r="C796" s="8" t="s">
        <v>144</v>
      </c>
      <c r="D796" s="10">
        <v>0.86499999999999999</v>
      </c>
      <c r="E796" s="11">
        <v>3243.75</v>
      </c>
      <c r="F796" s="11">
        <v>3892.5</v>
      </c>
      <c r="G796" s="11">
        <v>6487.5</v>
      </c>
      <c r="H796" s="11">
        <v>7785</v>
      </c>
    </row>
    <row r="797" spans="1:8" ht="13.8" x14ac:dyDescent="0.3">
      <c r="A797" s="8" t="s">
        <v>256</v>
      </c>
      <c r="B797" s="8" t="s">
        <v>2243</v>
      </c>
      <c r="C797" s="8" t="s">
        <v>793</v>
      </c>
      <c r="D797" s="10">
        <v>0.79110000000000003</v>
      </c>
      <c r="E797" s="11">
        <v>2966.625</v>
      </c>
      <c r="F797" s="11">
        <v>3559.95</v>
      </c>
      <c r="G797" s="11">
        <v>5933.25</v>
      </c>
      <c r="H797" s="11">
        <v>7119.9</v>
      </c>
    </row>
    <row r="798" spans="1:8" ht="13.8" x14ac:dyDescent="0.3">
      <c r="A798" s="8" t="s">
        <v>256</v>
      </c>
      <c r="B798" s="8" t="s">
        <v>2244</v>
      </c>
      <c r="C798" s="8" t="s">
        <v>771</v>
      </c>
      <c r="D798" s="10">
        <v>0.76590000000000003</v>
      </c>
      <c r="E798" s="11">
        <v>2872.125</v>
      </c>
      <c r="F798" s="11">
        <v>3446.55</v>
      </c>
      <c r="G798" s="11">
        <v>5744.25</v>
      </c>
      <c r="H798" s="11">
        <v>6893.1</v>
      </c>
    </row>
    <row r="799" spans="1:8" ht="13.8" x14ac:dyDescent="0.3">
      <c r="A799" s="8" t="s">
        <v>256</v>
      </c>
      <c r="B799" s="8" t="s">
        <v>5749</v>
      </c>
      <c r="C799" s="8" t="s">
        <v>274</v>
      </c>
      <c r="D799" s="10">
        <v>0.8629</v>
      </c>
      <c r="E799" s="11">
        <v>3235.875</v>
      </c>
      <c r="F799" s="11">
        <v>3883.0499999999997</v>
      </c>
      <c r="G799" s="11">
        <v>6471.75</v>
      </c>
      <c r="H799" s="11">
        <v>7766.0999999999995</v>
      </c>
    </row>
    <row r="800" spans="1:8" ht="13.8" x14ac:dyDescent="0.3">
      <c r="A800" s="8" t="s">
        <v>256</v>
      </c>
      <c r="B800" s="8" t="s">
        <v>2245</v>
      </c>
      <c r="C800" s="8" t="s">
        <v>144</v>
      </c>
      <c r="D800" s="10">
        <v>0.91659999999999997</v>
      </c>
      <c r="E800" s="11">
        <v>3437.25</v>
      </c>
      <c r="F800" s="11">
        <v>4124.7</v>
      </c>
      <c r="G800" s="11">
        <v>6874.5</v>
      </c>
      <c r="H800" s="11">
        <v>8249.4</v>
      </c>
    </row>
    <row r="801" spans="1:8" ht="13.8" x14ac:dyDescent="0.3">
      <c r="A801" s="8" t="s">
        <v>256</v>
      </c>
      <c r="B801" s="8" t="s">
        <v>2246</v>
      </c>
      <c r="C801" s="8" t="s">
        <v>771</v>
      </c>
      <c r="D801" s="10">
        <v>0.90129999999999999</v>
      </c>
      <c r="E801" s="11">
        <v>3379.875</v>
      </c>
      <c r="F801" s="11">
        <v>4055.8499999999995</v>
      </c>
      <c r="G801" s="11">
        <v>6759.75</v>
      </c>
      <c r="H801" s="11">
        <v>8111.6999999999989</v>
      </c>
    </row>
    <row r="802" spans="1:8" ht="13.8" x14ac:dyDescent="0.3">
      <c r="A802" s="8" t="s">
        <v>256</v>
      </c>
      <c r="B802" s="8" t="s">
        <v>2247</v>
      </c>
      <c r="C802" s="8" t="s">
        <v>771</v>
      </c>
      <c r="D802" s="10">
        <v>0.92520000000000002</v>
      </c>
      <c r="E802" s="11">
        <v>3469.5</v>
      </c>
      <c r="F802" s="11">
        <v>4163.3999999999996</v>
      </c>
      <c r="G802" s="11">
        <v>6939</v>
      </c>
      <c r="H802" s="11">
        <v>8326.7999999999993</v>
      </c>
    </row>
    <row r="803" spans="1:8" ht="13.8" x14ac:dyDescent="0.3">
      <c r="A803" s="8" t="s">
        <v>256</v>
      </c>
      <c r="B803" s="8" t="s">
        <v>2248</v>
      </c>
      <c r="C803" s="8" t="s">
        <v>771</v>
      </c>
      <c r="D803" s="10">
        <v>0.96260000000000001</v>
      </c>
      <c r="E803" s="11">
        <v>3609.75</v>
      </c>
      <c r="F803" s="11">
        <v>4331.7</v>
      </c>
      <c r="G803" s="11">
        <v>7219.5</v>
      </c>
      <c r="H803" s="11">
        <v>8663.4</v>
      </c>
    </row>
    <row r="804" spans="1:8" ht="13.8" x14ac:dyDescent="0.3">
      <c r="A804" s="8" t="s">
        <v>256</v>
      </c>
      <c r="B804" s="8" t="s">
        <v>2249</v>
      </c>
      <c r="C804" s="8" t="s">
        <v>771</v>
      </c>
      <c r="D804" s="10">
        <v>0.98650000000000004</v>
      </c>
      <c r="E804" s="11">
        <v>3699.375</v>
      </c>
      <c r="F804" s="11">
        <v>4439.25</v>
      </c>
      <c r="G804" s="11">
        <v>7398.75</v>
      </c>
      <c r="H804" s="11">
        <v>8878.5</v>
      </c>
    </row>
    <row r="805" spans="1:8" ht="13.8" x14ac:dyDescent="0.3">
      <c r="A805" s="8" t="s">
        <v>256</v>
      </c>
      <c r="B805" s="8" t="s">
        <v>5750</v>
      </c>
      <c r="C805" s="8" t="s">
        <v>275</v>
      </c>
      <c r="D805" s="10">
        <v>0.82079999999999997</v>
      </c>
      <c r="E805" s="11">
        <v>3078</v>
      </c>
      <c r="F805" s="11">
        <v>3693.6</v>
      </c>
      <c r="G805" s="11">
        <v>6156</v>
      </c>
      <c r="H805" s="11">
        <v>7387.2</v>
      </c>
    </row>
    <row r="806" spans="1:8" ht="13.8" x14ac:dyDescent="0.3">
      <c r="A806" s="8" t="s">
        <v>256</v>
      </c>
      <c r="B806" s="8" t="s">
        <v>5750</v>
      </c>
      <c r="C806" s="8" t="s">
        <v>5751</v>
      </c>
      <c r="D806" s="10">
        <v>0.88819999999999999</v>
      </c>
      <c r="E806" s="11">
        <v>3330.75</v>
      </c>
      <c r="F806" s="11">
        <v>3996.8999999999996</v>
      </c>
      <c r="G806" s="11">
        <v>6661.5</v>
      </c>
      <c r="H806" s="11">
        <v>7993.7999999999993</v>
      </c>
    </row>
    <row r="807" spans="1:8" ht="13.8" x14ac:dyDescent="0.3">
      <c r="A807" s="8" t="s">
        <v>256</v>
      </c>
      <c r="B807" s="8" t="s">
        <v>2252</v>
      </c>
      <c r="C807" s="8" t="s">
        <v>1967</v>
      </c>
      <c r="D807" s="10">
        <v>1.3142</v>
      </c>
      <c r="E807" s="11">
        <v>4928.25</v>
      </c>
      <c r="F807" s="11">
        <v>5913.9</v>
      </c>
      <c r="G807" s="11">
        <v>9856.5</v>
      </c>
      <c r="H807" s="11">
        <v>11827.8</v>
      </c>
    </row>
    <row r="808" spans="1:8" ht="13.8" x14ac:dyDescent="0.3">
      <c r="A808" s="8" t="s">
        <v>256</v>
      </c>
      <c r="B808" s="8" t="s">
        <v>2253</v>
      </c>
      <c r="C808" s="8" t="s">
        <v>793</v>
      </c>
      <c r="D808" s="10">
        <v>0.999</v>
      </c>
      <c r="E808" s="11">
        <v>3746.25</v>
      </c>
      <c r="F808" s="11">
        <v>4495.4999999999991</v>
      </c>
      <c r="G808" s="11">
        <v>7492.5</v>
      </c>
      <c r="H808" s="11">
        <v>8990.9999999999982</v>
      </c>
    </row>
    <row r="809" spans="1:8" ht="13.8" x14ac:dyDescent="0.3">
      <c r="A809" s="8" t="s">
        <v>256</v>
      </c>
      <c r="B809" s="8" t="s">
        <v>2254</v>
      </c>
      <c r="C809" s="8" t="s">
        <v>2255</v>
      </c>
      <c r="D809" s="10">
        <v>1.1724000000000001</v>
      </c>
      <c r="E809" s="11">
        <v>4396.5</v>
      </c>
      <c r="F809" s="11">
        <v>5275.8</v>
      </c>
      <c r="G809" s="11">
        <v>8793</v>
      </c>
      <c r="H809" s="11">
        <v>10551.6</v>
      </c>
    </row>
    <row r="810" spans="1:8" ht="13.8" x14ac:dyDescent="0.3">
      <c r="A810" s="8" t="s">
        <v>256</v>
      </c>
      <c r="B810" s="8" t="s">
        <v>2256</v>
      </c>
      <c r="C810" s="8" t="s">
        <v>833</v>
      </c>
      <c r="D810" s="10">
        <v>1.1872</v>
      </c>
      <c r="E810" s="11">
        <v>4452</v>
      </c>
      <c r="F810" s="11">
        <v>5342.4</v>
      </c>
      <c r="G810" s="11">
        <v>8904</v>
      </c>
      <c r="H810" s="11">
        <v>10684.8</v>
      </c>
    </row>
    <row r="811" spans="1:8" ht="13.8" x14ac:dyDescent="0.3">
      <c r="A811" s="8" t="s">
        <v>256</v>
      </c>
      <c r="B811" s="8" t="s">
        <v>2257</v>
      </c>
      <c r="C811" s="8" t="s">
        <v>144</v>
      </c>
      <c r="D811" s="10">
        <v>1.1113</v>
      </c>
      <c r="E811" s="11">
        <v>4167.375</v>
      </c>
      <c r="F811" s="11">
        <v>5000.8499999999995</v>
      </c>
      <c r="G811" s="11">
        <v>8334.75</v>
      </c>
      <c r="H811" s="11">
        <v>10001.699999999999</v>
      </c>
    </row>
    <row r="812" spans="1:8" ht="13.8" x14ac:dyDescent="0.3">
      <c r="A812" s="8" t="s">
        <v>256</v>
      </c>
      <c r="B812" s="8" t="s">
        <v>2258</v>
      </c>
      <c r="C812" s="8" t="s">
        <v>833</v>
      </c>
      <c r="D812" s="10">
        <v>1.5898000000000001</v>
      </c>
      <c r="E812" s="11">
        <v>5961.75</v>
      </c>
      <c r="F812" s="11">
        <v>7154.1</v>
      </c>
      <c r="G812" s="11">
        <v>11923.5</v>
      </c>
      <c r="H812" s="11">
        <v>14308.2</v>
      </c>
    </row>
    <row r="813" spans="1:8" ht="13.8" x14ac:dyDescent="0.3">
      <c r="A813" s="8" t="s">
        <v>256</v>
      </c>
      <c r="B813" s="8" t="s">
        <v>2259</v>
      </c>
      <c r="C813" s="8" t="s">
        <v>318</v>
      </c>
      <c r="D813" s="10">
        <v>1.5633999999999999</v>
      </c>
      <c r="E813" s="11">
        <v>5862.75</v>
      </c>
      <c r="F813" s="11">
        <v>7035.2999999999993</v>
      </c>
      <c r="G813" s="11">
        <v>11725.5</v>
      </c>
      <c r="H813" s="11">
        <v>14070.599999999999</v>
      </c>
    </row>
    <row r="814" spans="1:8" ht="13.8" x14ac:dyDescent="0.3">
      <c r="A814" s="8" t="s">
        <v>256</v>
      </c>
      <c r="B814" s="8" t="s">
        <v>2260</v>
      </c>
      <c r="C814" s="8" t="s">
        <v>59</v>
      </c>
      <c r="D814" s="10">
        <v>1.2313000000000001</v>
      </c>
      <c r="E814" s="11">
        <v>4617.375</v>
      </c>
      <c r="F814" s="11">
        <v>5540.85</v>
      </c>
      <c r="G814" s="11">
        <v>9234.75</v>
      </c>
      <c r="H814" s="11">
        <v>11081.7</v>
      </c>
    </row>
    <row r="815" spans="1:8" ht="13.8" x14ac:dyDescent="0.3">
      <c r="A815" s="8" t="s">
        <v>256</v>
      </c>
      <c r="B815" s="8" t="s">
        <v>2261</v>
      </c>
      <c r="C815" s="8" t="s">
        <v>2262</v>
      </c>
      <c r="D815" s="10">
        <v>1.2883</v>
      </c>
      <c r="E815" s="11">
        <v>4831.125</v>
      </c>
      <c r="F815" s="11">
        <v>5797.35</v>
      </c>
      <c r="G815" s="11">
        <v>9662.25</v>
      </c>
      <c r="H815" s="11">
        <v>11594.7</v>
      </c>
    </row>
    <row r="816" spans="1:8" ht="13.8" x14ac:dyDescent="0.3">
      <c r="A816" s="8" t="s">
        <v>256</v>
      </c>
      <c r="B816" s="8" t="s">
        <v>2263</v>
      </c>
      <c r="C816" s="8" t="s">
        <v>2264</v>
      </c>
      <c r="D816" s="10">
        <v>1.4676</v>
      </c>
      <c r="E816" s="11">
        <v>5503.5</v>
      </c>
      <c r="F816" s="11">
        <v>6604.2</v>
      </c>
      <c r="G816" s="11">
        <v>11007</v>
      </c>
      <c r="H816" s="11">
        <v>13208.4</v>
      </c>
    </row>
    <row r="817" spans="1:8" ht="13.8" x14ac:dyDescent="0.3">
      <c r="A817" s="8" t="s">
        <v>256</v>
      </c>
      <c r="B817" s="8" t="s">
        <v>2265</v>
      </c>
      <c r="C817" s="8" t="s">
        <v>27</v>
      </c>
      <c r="D817" s="10">
        <v>1.4101999999999999</v>
      </c>
      <c r="E817" s="11">
        <v>5288.25</v>
      </c>
      <c r="F817" s="11">
        <v>6345.8999999999987</v>
      </c>
      <c r="G817" s="11">
        <v>10576.5</v>
      </c>
      <c r="H817" s="11">
        <v>12691.799999999997</v>
      </c>
    </row>
    <row r="818" spans="1:8" ht="13.8" x14ac:dyDescent="0.3">
      <c r="A818" s="8" t="s">
        <v>276</v>
      </c>
      <c r="B818" s="8" t="s">
        <v>2266</v>
      </c>
      <c r="C818" s="8" t="s">
        <v>340</v>
      </c>
      <c r="D818" s="10">
        <v>0.89200000000000002</v>
      </c>
      <c r="E818" s="11">
        <v>3345</v>
      </c>
      <c r="F818" s="11">
        <v>4014</v>
      </c>
      <c r="G818" s="11">
        <v>6690</v>
      </c>
      <c r="H818" s="11">
        <v>8028</v>
      </c>
    </row>
    <row r="819" spans="1:8" ht="13.8" x14ac:dyDescent="0.3">
      <c r="A819" s="8" t="s">
        <v>276</v>
      </c>
      <c r="B819" s="8" t="s">
        <v>277</v>
      </c>
      <c r="C819" s="8" t="s">
        <v>155</v>
      </c>
      <c r="D819" s="10">
        <v>0.52270000000000005</v>
      </c>
      <c r="E819" s="11">
        <v>1960.1250000000002</v>
      </c>
      <c r="F819" s="11">
        <v>2352.15</v>
      </c>
      <c r="G819" s="11">
        <v>3920.2500000000005</v>
      </c>
      <c r="H819" s="11">
        <v>4704.3</v>
      </c>
    </row>
    <row r="820" spans="1:8" ht="13.8" x14ac:dyDescent="0.3">
      <c r="A820" s="8" t="s">
        <v>276</v>
      </c>
      <c r="B820" s="8" t="s">
        <v>277</v>
      </c>
      <c r="C820" s="8" t="s">
        <v>33</v>
      </c>
      <c r="D820" s="10">
        <v>0.55469999999999997</v>
      </c>
      <c r="E820" s="11">
        <v>2080.125</v>
      </c>
      <c r="F820" s="11">
        <v>2496.1499999999996</v>
      </c>
      <c r="G820" s="11">
        <v>4160.25</v>
      </c>
      <c r="H820" s="11">
        <v>4992.2999999999993</v>
      </c>
    </row>
    <row r="821" spans="1:8" ht="13.8" x14ac:dyDescent="0.3">
      <c r="A821" s="8" t="s">
        <v>276</v>
      </c>
      <c r="B821" s="8" t="s">
        <v>5752</v>
      </c>
      <c r="C821" s="8" t="s">
        <v>155</v>
      </c>
      <c r="D821" s="10">
        <v>0.54239999999999999</v>
      </c>
      <c r="E821" s="11">
        <v>2034</v>
      </c>
      <c r="F821" s="11">
        <v>2440.8000000000002</v>
      </c>
      <c r="G821" s="11">
        <v>4068</v>
      </c>
      <c r="H821" s="11">
        <v>4881.6000000000004</v>
      </c>
    </row>
    <row r="822" spans="1:8" ht="13.8" x14ac:dyDescent="0.3">
      <c r="A822" s="8" t="s">
        <v>276</v>
      </c>
      <c r="B822" s="8" t="s">
        <v>2267</v>
      </c>
      <c r="C822" s="8" t="s">
        <v>437</v>
      </c>
      <c r="D822" s="10">
        <v>0.49399999999999999</v>
      </c>
      <c r="E822" s="11">
        <v>1852.5</v>
      </c>
      <c r="F822" s="11">
        <v>2223</v>
      </c>
      <c r="G822" s="11">
        <v>3705</v>
      </c>
      <c r="H822" s="11">
        <v>4446</v>
      </c>
    </row>
    <row r="823" spans="1:8" ht="13.8" x14ac:dyDescent="0.3">
      <c r="A823" s="8" t="s">
        <v>276</v>
      </c>
      <c r="B823" s="8" t="s">
        <v>2268</v>
      </c>
      <c r="C823" s="8" t="s">
        <v>2269</v>
      </c>
      <c r="D823" s="10">
        <v>1.0363</v>
      </c>
      <c r="E823" s="11">
        <v>3886.125</v>
      </c>
      <c r="F823" s="11">
        <v>4663.3500000000004</v>
      </c>
      <c r="G823" s="11">
        <v>7772.25</v>
      </c>
      <c r="H823" s="11">
        <v>9326.7000000000007</v>
      </c>
    </row>
    <row r="824" spans="1:8" ht="13.8" x14ac:dyDescent="0.3">
      <c r="A824" s="8" t="s">
        <v>276</v>
      </c>
      <c r="B824" s="8" t="s">
        <v>2270</v>
      </c>
      <c r="C824" s="8" t="s">
        <v>2271</v>
      </c>
      <c r="D824" s="10">
        <v>1.1725000000000001</v>
      </c>
      <c r="E824" s="11">
        <v>4396.875</v>
      </c>
      <c r="F824" s="11">
        <v>5276.25</v>
      </c>
      <c r="G824" s="11">
        <v>8793.75</v>
      </c>
      <c r="H824" s="11">
        <v>10552.5</v>
      </c>
    </row>
    <row r="825" spans="1:8" ht="13.8" x14ac:dyDescent="0.3">
      <c r="A825" s="8" t="s">
        <v>276</v>
      </c>
      <c r="B825" s="8" t="s">
        <v>278</v>
      </c>
      <c r="C825" s="8" t="s">
        <v>279</v>
      </c>
      <c r="D825" s="10">
        <v>1.2805</v>
      </c>
      <c r="E825" s="11">
        <v>4801.875</v>
      </c>
      <c r="F825" s="11">
        <v>5762.25</v>
      </c>
      <c r="G825" s="11">
        <v>9603.75</v>
      </c>
      <c r="H825" s="11">
        <v>11524.5</v>
      </c>
    </row>
    <row r="826" spans="1:8" ht="13.8" x14ac:dyDescent="0.3">
      <c r="A826" s="8" t="s">
        <v>276</v>
      </c>
      <c r="B826" s="8" t="s">
        <v>5753</v>
      </c>
      <c r="C826" s="8" t="s">
        <v>33</v>
      </c>
      <c r="D826" s="10">
        <v>0.51890000000000003</v>
      </c>
      <c r="E826" s="11">
        <v>1945.875</v>
      </c>
      <c r="F826" s="11">
        <v>2335.0500000000002</v>
      </c>
      <c r="G826" s="11">
        <v>3891.75</v>
      </c>
      <c r="H826" s="11">
        <v>4670.1000000000004</v>
      </c>
    </row>
    <row r="827" spans="1:8" ht="13.8" x14ac:dyDescent="0.3">
      <c r="A827" s="8" t="s">
        <v>276</v>
      </c>
      <c r="B827" s="8" t="s">
        <v>2272</v>
      </c>
      <c r="C827" s="8" t="s">
        <v>80</v>
      </c>
      <c r="D827" s="10">
        <v>0.48570000000000002</v>
      </c>
      <c r="E827" s="11">
        <v>1821.375</v>
      </c>
      <c r="F827" s="11">
        <v>2185.65</v>
      </c>
      <c r="G827" s="11">
        <v>3642.75</v>
      </c>
      <c r="H827" s="11">
        <v>4371.3</v>
      </c>
    </row>
    <row r="828" spans="1:8" ht="13.8" x14ac:dyDescent="0.3">
      <c r="A828" s="8" t="s">
        <v>276</v>
      </c>
      <c r="B828" s="8" t="s">
        <v>2272</v>
      </c>
      <c r="C828" s="8" t="s">
        <v>2273</v>
      </c>
      <c r="D828" s="10">
        <v>0.56530000000000002</v>
      </c>
      <c r="E828" s="11">
        <v>2119.875</v>
      </c>
      <c r="F828" s="11">
        <v>2543.85</v>
      </c>
      <c r="G828" s="11">
        <v>4239.75</v>
      </c>
      <c r="H828" s="11">
        <v>5087.7</v>
      </c>
    </row>
    <row r="829" spans="1:8" ht="13.8" x14ac:dyDescent="0.3">
      <c r="A829" s="8" t="s">
        <v>276</v>
      </c>
      <c r="B829" s="8" t="s">
        <v>2274</v>
      </c>
      <c r="C829" s="8" t="s">
        <v>42</v>
      </c>
      <c r="D829" s="10">
        <v>0.47849999999999998</v>
      </c>
      <c r="E829" s="11">
        <v>1794.375</v>
      </c>
      <c r="F829" s="11">
        <v>2153.2499999999995</v>
      </c>
      <c r="G829" s="11">
        <v>3588.75</v>
      </c>
      <c r="H829" s="11">
        <v>4306.4999999999991</v>
      </c>
    </row>
    <row r="830" spans="1:8" ht="13.8" x14ac:dyDescent="0.3">
      <c r="A830" s="8" t="s">
        <v>276</v>
      </c>
      <c r="B830" s="8" t="s">
        <v>5754</v>
      </c>
      <c r="C830" s="8" t="s">
        <v>281</v>
      </c>
      <c r="D830" s="10">
        <v>0.82550000000000001</v>
      </c>
      <c r="E830" s="11">
        <v>3095.625</v>
      </c>
      <c r="F830" s="11">
        <v>3714.7499999999995</v>
      </c>
      <c r="G830" s="11">
        <v>6191.25</v>
      </c>
      <c r="H830" s="11">
        <v>7429.4999999999991</v>
      </c>
    </row>
    <row r="831" spans="1:8" ht="13.8" x14ac:dyDescent="0.3">
      <c r="A831" s="8" t="s">
        <v>282</v>
      </c>
      <c r="B831" s="8" t="s">
        <v>2275</v>
      </c>
      <c r="C831" s="8" t="s">
        <v>1589</v>
      </c>
      <c r="D831" s="10">
        <v>0.48530000000000001</v>
      </c>
      <c r="E831" s="11">
        <v>1819.875</v>
      </c>
      <c r="F831" s="11">
        <v>2183.85</v>
      </c>
      <c r="G831" s="11">
        <v>3639.75</v>
      </c>
      <c r="H831" s="11">
        <v>4367.7</v>
      </c>
    </row>
    <row r="832" spans="1:8" ht="13.8" x14ac:dyDescent="0.3">
      <c r="A832" s="8" t="s">
        <v>282</v>
      </c>
      <c r="B832" s="8" t="s">
        <v>2276</v>
      </c>
      <c r="C832" s="8" t="s">
        <v>1589</v>
      </c>
      <c r="D832" s="10">
        <v>0.51729999999999998</v>
      </c>
      <c r="E832" s="11">
        <v>1939.875</v>
      </c>
      <c r="F832" s="11">
        <v>2327.85</v>
      </c>
      <c r="G832" s="11">
        <v>3879.75</v>
      </c>
      <c r="H832" s="11">
        <v>4655.7</v>
      </c>
    </row>
    <row r="833" spans="1:8" ht="13.8" x14ac:dyDescent="0.3">
      <c r="A833" s="8" t="s">
        <v>282</v>
      </c>
      <c r="B833" s="8" t="s">
        <v>5390</v>
      </c>
      <c r="C833" s="8" t="s">
        <v>196</v>
      </c>
      <c r="D833" s="10">
        <v>0.43169999999999997</v>
      </c>
      <c r="E833" s="11">
        <v>1618.875</v>
      </c>
      <c r="F833" s="11">
        <v>1942.6499999999999</v>
      </c>
      <c r="G833" s="11">
        <v>3237.75</v>
      </c>
      <c r="H833" s="11">
        <v>3885.2999999999997</v>
      </c>
    </row>
    <row r="834" spans="1:8" ht="13.8" x14ac:dyDescent="0.3">
      <c r="A834" s="8" t="s">
        <v>282</v>
      </c>
      <c r="B834" s="8" t="s">
        <v>5390</v>
      </c>
      <c r="C834" s="8" t="s">
        <v>21</v>
      </c>
      <c r="D834" s="10">
        <v>0.45519999999999999</v>
      </c>
      <c r="E834" s="11">
        <v>1707</v>
      </c>
      <c r="F834" s="11">
        <v>2048.3999999999996</v>
      </c>
      <c r="G834" s="11">
        <v>3414</v>
      </c>
      <c r="H834" s="11">
        <v>4096.7999999999993</v>
      </c>
    </row>
    <row r="835" spans="1:8" ht="13.8" x14ac:dyDescent="0.3">
      <c r="A835" s="8" t="s">
        <v>282</v>
      </c>
      <c r="B835" s="8" t="s">
        <v>5388</v>
      </c>
      <c r="C835" s="8" t="s">
        <v>196</v>
      </c>
      <c r="D835" s="10">
        <v>0.46600000000000003</v>
      </c>
      <c r="E835" s="11">
        <v>1747.5</v>
      </c>
      <c r="F835" s="11">
        <v>2097</v>
      </c>
      <c r="G835" s="11">
        <v>3495</v>
      </c>
      <c r="H835" s="11">
        <v>4194</v>
      </c>
    </row>
    <row r="836" spans="1:8" ht="13.8" x14ac:dyDescent="0.3">
      <c r="A836" s="8" t="s">
        <v>282</v>
      </c>
      <c r="B836" s="8" t="s">
        <v>5391</v>
      </c>
      <c r="C836" s="8" t="s">
        <v>387</v>
      </c>
      <c r="D836" s="10">
        <v>0.48139999999999999</v>
      </c>
      <c r="E836" s="11">
        <v>1805.25</v>
      </c>
      <c r="F836" s="11">
        <v>2166.2999999999997</v>
      </c>
      <c r="G836" s="11">
        <v>3610.5</v>
      </c>
      <c r="H836" s="11">
        <v>4332.5999999999995</v>
      </c>
    </row>
    <row r="837" spans="1:8" ht="13.8" x14ac:dyDescent="0.3">
      <c r="A837" s="8" t="s">
        <v>282</v>
      </c>
      <c r="B837" s="8" t="s">
        <v>5389</v>
      </c>
      <c r="C837" s="8" t="s">
        <v>1589</v>
      </c>
      <c r="D837" s="10">
        <v>0.44419999999999998</v>
      </c>
      <c r="E837" s="11">
        <v>1665.75</v>
      </c>
      <c r="F837" s="11">
        <v>1998.8999999999999</v>
      </c>
      <c r="G837" s="11">
        <v>3331.5</v>
      </c>
      <c r="H837" s="11">
        <v>3997.7999999999997</v>
      </c>
    </row>
    <row r="838" spans="1:8" ht="13.8" x14ac:dyDescent="0.3">
      <c r="A838" s="8" t="s">
        <v>282</v>
      </c>
      <c r="B838" s="8" t="s">
        <v>283</v>
      </c>
      <c r="C838" s="8" t="s">
        <v>196</v>
      </c>
      <c r="D838" s="10">
        <v>0.43269999999999997</v>
      </c>
      <c r="E838" s="11">
        <v>1622.625</v>
      </c>
      <c r="F838" s="11">
        <v>1947.1499999999996</v>
      </c>
      <c r="G838" s="11">
        <v>3245.25</v>
      </c>
      <c r="H838" s="11">
        <v>3894.2999999999993</v>
      </c>
    </row>
    <row r="839" spans="1:8" ht="13.8" x14ac:dyDescent="0.3">
      <c r="A839" s="8" t="s">
        <v>282</v>
      </c>
      <c r="B839" s="8" t="s">
        <v>283</v>
      </c>
      <c r="C839" s="8" t="s">
        <v>21</v>
      </c>
      <c r="D839" s="10">
        <v>0.46500000000000002</v>
      </c>
      <c r="E839" s="11">
        <v>1743.75</v>
      </c>
      <c r="F839" s="11">
        <v>2092.5</v>
      </c>
      <c r="G839" s="11">
        <v>3487.5</v>
      </c>
      <c r="H839" s="11">
        <v>4185</v>
      </c>
    </row>
    <row r="840" spans="1:8" ht="13.8" x14ac:dyDescent="0.3">
      <c r="A840" s="8" t="s">
        <v>282</v>
      </c>
      <c r="B840" s="8" t="s">
        <v>284</v>
      </c>
      <c r="C840" s="8" t="s">
        <v>49</v>
      </c>
      <c r="D840" s="10">
        <v>0.46439999999999998</v>
      </c>
      <c r="E840" s="11">
        <v>1741.5</v>
      </c>
      <c r="F840" s="11">
        <v>2089.8000000000002</v>
      </c>
      <c r="G840" s="11">
        <v>3483</v>
      </c>
      <c r="H840" s="11">
        <v>4179.6000000000004</v>
      </c>
    </row>
    <row r="841" spans="1:8" ht="13.8" x14ac:dyDescent="0.3">
      <c r="A841" s="8" t="s">
        <v>282</v>
      </c>
      <c r="B841" s="8" t="s">
        <v>2277</v>
      </c>
      <c r="C841" s="8" t="s">
        <v>196</v>
      </c>
      <c r="D841" s="10">
        <v>0.46660000000000001</v>
      </c>
      <c r="E841" s="11">
        <v>1749.75</v>
      </c>
      <c r="F841" s="11">
        <v>2099.6999999999998</v>
      </c>
      <c r="G841" s="11">
        <v>3499.5</v>
      </c>
      <c r="H841" s="11">
        <v>4199.3999999999996</v>
      </c>
    </row>
    <row r="842" spans="1:8" ht="13.8" x14ac:dyDescent="0.3">
      <c r="A842" s="8" t="s">
        <v>282</v>
      </c>
      <c r="B842" s="8" t="s">
        <v>285</v>
      </c>
      <c r="C842" s="8" t="s">
        <v>80</v>
      </c>
      <c r="D842" s="10">
        <v>0.50319999999999998</v>
      </c>
      <c r="E842" s="11">
        <v>1887</v>
      </c>
      <c r="F842" s="11">
        <v>2264.3999999999996</v>
      </c>
      <c r="G842" s="11">
        <v>3774</v>
      </c>
      <c r="H842" s="11">
        <v>4528.7999999999993</v>
      </c>
    </row>
    <row r="843" spans="1:8" ht="13.8" x14ac:dyDescent="0.3">
      <c r="A843" s="8" t="s">
        <v>282</v>
      </c>
      <c r="B843" s="8" t="s">
        <v>5755</v>
      </c>
      <c r="C843" s="8" t="s">
        <v>286</v>
      </c>
      <c r="D843" s="10">
        <v>0.58879999999999999</v>
      </c>
      <c r="E843" s="11">
        <v>2208</v>
      </c>
      <c r="F843" s="11">
        <v>2649.6</v>
      </c>
      <c r="G843" s="11">
        <v>4416</v>
      </c>
      <c r="H843" s="11">
        <v>5299.2</v>
      </c>
    </row>
    <row r="844" spans="1:8" ht="13.8" x14ac:dyDescent="0.3">
      <c r="A844" s="8" t="s">
        <v>282</v>
      </c>
      <c r="B844" s="8" t="s">
        <v>2278</v>
      </c>
      <c r="C844" s="8" t="s">
        <v>73</v>
      </c>
      <c r="D844" s="10">
        <v>0.73419999999999996</v>
      </c>
      <c r="E844" s="11">
        <v>2753.25</v>
      </c>
      <c r="F844" s="11">
        <v>3303.8999999999996</v>
      </c>
      <c r="G844" s="11">
        <v>5506.5</v>
      </c>
      <c r="H844" s="11">
        <v>6607.7999999999993</v>
      </c>
    </row>
    <row r="845" spans="1:8" ht="13.8" x14ac:dyDescent="0.3">
      <c r="A845" s="8" t="s">
        <v>282</v>
      </c>
      <c r="B845" s="8" t="s">
        <v>288</v>
      </c>
      <c r="C845" s="8" t="s">
        <v>211</v>
      </c>
      <c r="D845" s="10">
        <v>0.36830000000000002</v>
      </c>
      <c r="E845" s="11">
        <v>1381.125</v>
      </c>
      <c r="F845" s="11">
        <v>1657.3500000000001</v>
      </c>
      <c r="G845" s="11">
        <v>2762.25</v>
      </c>
      <c r="H845" s="11">
        <v>3314.7000000000003</v>
      </c>
    </row>
    <row r="846" spans="1:8" ht="13.8" x14ac:dyDescent="0.3">
      <c r="A846" s="8" t="s">
        <v>282</v>
      </c>
      <c r="B846" s="8" t="s">
        <v>2279</v>
      </c>
      <c r="C846" s="8" t="s">
        <v>2078</v>
      </c>
      <c r="D846" s="10">
        <v>0.38650000000000001</v>
      </c>
      <c r="E846" s="11">
        <v>1449.375</v>
      </c>
      <c r="F846" s="11">
        <v>1739.25</v>
      </c>
      <c r="G846" s="11">
        <v>2898.75</v>
      </c>
      <c r="H846" s="11">
        <v>3478.5</v>
      </c>
    </row>
    <row r="847" spans="1:8" ht="13.8" x14ac:dyDescent="0.3">
      <c r="A847" s="8" t="s">
        <v>282</v>
      </c>
      <c r="B847" s="8" t="s">
        <v>289</v>
      </c>
      <c r="C847" s="8" t="s">
        <v>290</v>
      </c>
      <c r="D847" s="10">
        <v>0.54459999999999997</v>
      </c>
      <c r="E847" s="11">
        <v>2042.25</v>
      </c>
      <c r="F847" s="11">
        <v>2450.6999999999998</v>
      </c>
      <c r="G847" s="11">
        <v>4084.5</v>
      </c>
      <c r="H847" s="11">
        <v>4901.3999999999996</v>
      </c>
    </row>
    <row r="848" spans="1:8" ht="13.8" x14ac:dyDescent="0.3">
      <c r="A848" s="8" t="s">
        <v>282</v>
      </c>
      <c r="B848" s="8" t="s">
        <v>2280</v>
      </c>
      <c r="C848" s="8" t="s">
        <v>196</v>
      </c>
      <c r="D848" s="10">
        <v>0.38429999999999997</v>
      </c>
      <c r="E848" s="11">
        <v>1441.125</v>
      </c>
      <c r="F848" s="11">
        <v>1729.35</v>
      </c>
      <c r="G848" s="11">
        <v>2882.25</v>
      </c>
      <c r="H848" s="11">
        <v>3458.7</v>
      </c>
    </row>
    <row r="849" spans="1:8" ht="13.8" x14ac:dyDescent="0.3">
      <c r="A849" s="8" t="s">
        <v>282</v>
      </c>
      <c r="B849" s="8" t="s">
        <v>1207</v>
      </c>
      <c r="C849" s="8" t="s">
        <v>2281</v>
      </c>
      <c r="D849" s="10">
        <v>0.42180000000000001</v>
      </c>
      <c r="E849" s="11">
        <v>1581.75</v>
      </c>
      <c r="F849" s="11">
        <v>1898.0999999999997</v>
      </c>
      <c r="G849" s="11">
        <v>3163.5</v>
      </c>
      <c r="H849" s="11">
        <v>3796.1999999999994</v>
      </c>
    </row>
    <row r="850" spans="1:8" ht="13.8" x14ac:dyDescent="0.3">
      <c r="A850" s="8" t="s">
        <v>282</v>
      </c>
      <c r="B850" s="8" t="s">
        <v>2282</v>
      </c>
      <c r="C850" s="8" t="s">
        <v>978</v>
      </c>
      <c r="D850" s="10">
        <v>0.37809999999999999</v>
      </c>
      <c r="E850" s="11">
        <v>1417.875</v>
      </c>
      <c r="F850" s="11">
        <v>1701.4499999999998</v>
      </c>
      <c r="G850" s="11">
        <v>2835.75</v>
      </c>
      <c r="H850" s="11">
        <v>3402.8999999999996</v>
      </c>
    </row>
    <row r="851" spans="1:8" ht="13.8" x14ac:dyDescent="0.3">
      <c r="A851" s="8" t="s">
        <v>282</v>
      </c>
      <c r="B851" s="8" t="s">
        <v>2283</v>
      </c>
      <c r="C851" s="8" t="s">
        <v>978</v>
      </c>
      <c r="D851" s="10">
        <v>0.40600000000000003</v>
      </c>
      <c r="E851" s="11">
        <v>1522.5</v>
      </c>
      <c r="F851" s="11">
        <v>1827</v>
      </c>
      <c r="G851" s="11">
        <v>3045</v>
      </c>
      <c r="H851" s="11">
        <v>3654</v>
      </c>
    </row>
    <row r="852" spans="1:8" ht="13.8" x14ac:dyDescent="0.3">
      <c r="A852" s="8" t="s">
        <v>282</v>
      </c>
      <c r="B852" s="8" t="s">
        <v>2284</v>
      </c>
      <c r="C852" s="8" t="s">
        <v>254</v>
      </c>
      <c r="D852" s="10">
        <v>0.4733</v>
      </c>
      <c r="E852" s="11">
        <v>1774.875</v>
      </c>
      <c r="F852" s="11">
        <v>2129.85</v>
      </c>
      <c r="G852" s="11">
        <v>3549.75</v>
      </c>
      <c r="H852" s="11">
        <v>4259.7</v>
      </c>
    </row>
    <row r="853" spans="1:8" ht="13.8" x14ac:dyDescent="0.3">
      <c r="A853" s="8" t="s">
        <v>282</v>
      </c>
      <c r="B853" s="8" t="s">
        <v>2285</v>
      </c>
      <c r="C853" s="8" t="s">
        <v>437</v>
      </c>
      <c r="D853" s="10">
        <v>0.50560000000000005</v>
      </c>
      <c r="E853" s="11">
        <v>1896.0000000000002</v>
      </c>
      <c r="F853" s="11">
        <v>2275.2000000000003</v>
      </c>
      <c r="G853" s="11">
        <v>3792.0000000000005</v>
      </c>
      <c r="H853" s="11">
        <v>4550.4000000000005</v>
      </c>
    </row>
    <row r="854" spans="1:8" ht="13.8" x14ac:dyDescent="0.3">
      <c r="A854" s="8" t="s">
        <v>282</v>
      </c>
      <c r="B854" s="8" t="s">
        <v>2286</v>
      </c>
      <c r="C854" s="8" t="s">
        <v>806</v>
      </c>
      <c r="D854" s="10">
        <v>0.59189999999999998</v>
      </c>
      <c r="E854" s="11">
        <v>2219.625</v>
      </c>
      <c r="F854" s="11">
        <v>2663.5499999999997</v>
      </c>
      <c r="G854" s="11">
        <v>4439.25</v>
      </c>
      <c r="H854" s="11">
        <v>5327.0999999999995</v>
      </c>
    </row>
    <row r="855" spans="1:8" ht="13.8" x14ac:dyDescent="0.3">
      <c r="A855" s="8" t="s">
        <v>282</v>
      </c>
      <c r="B855" s="8" t="s">
        <v>2287</v>
      </c>
      <c r="C855" s="8" t="s">
        <v>254</v>
      </c>
      <c r="D855" s="10">
        <v>0.49859999999999999</v>
      </c>
      <c r="E855" s="11">
        <v>1869.75</v>
      </c>
      <c r="F855" s="11">
        <v>2243.6999999999998</v>
      </c>
      <c r="G855" s="11">
        <v>3739.5</v>
      </c>
      <c r="H855" s="11">
        <v>4487.3999999999996</v>
      </c>
    </row>
    <row r="856" spans="1:8" ht="13.8" x14ac:dyDescent="0.3">
      <c r="A856" s="8" t="s">
        <v>282</v>
      </c>
      <c r="B856" s="8" t="s">
        <v>2288</v>
      </c>
      <c r="C856" s="8" t="s">
        <v>252</v>
      </c>
      <c r="D856" s="10">
        <v>0.61399999999999999</v>
      </c>
      <c r="E856" s="11">
        <v>2302.5</v>
      </c>
      <c r="F856" s="11">
        <v>2763</v>
      </c>
      <c r="G856" s="11">
        <v>4605</v>
      </c>
      <c r="H856" s="11">
        <v>5526</v>
      </c>
    </row>
    <row r="857" spans="1:8" ht="13.8" x14ac:dyDescent="0.3">
      <c r="A857" s="8" t="s">
        <v>282</v>
      </c>
      <c r="B857" s="8" t="s">
        <v>292</v>
      </c>
      <c r="C857" s="8" t="s">
        <v>293</v>
      </c>
      <c r="D857" s="10">
        <v>0.9194</v>
      </c>
      <c r="E857" s="11">
        <v>3447.75</v>
      </c>
      <c r="F857" s="11">
        <v>4137.3</v>
      </c>
      <c r="G857" s="11">
        <v>6895.5</v>
      </c>
      <c r="H857" s="11">
        <v>8274.6</v>
      </c>
    </row>
    <row r="858" spans="1:8" ht="13.8" x14ac:dyDescent="0.3">
      <c r="A858" s="8" t="s">
        <v>282</v>
      </c>
      <c r="B858" s="8" t="s">
        <v>2289</v>
      </c>
      <c r="C858" s="8" t="s">
        <v>21</v>
      </c>
      <c r="D858" s="10">
        <v>0.40310000000000001</v>
      </c>
      <c r="E858" s="11">
        <v>1511.625</v>
      </c>
      <c r="F858" s="11">
        <v>1813.95</v>
      </c>
      <c r="G858" s="11">
        <v>3023.25</v>
      </c>
      <c r="H858" s="11">
        <v>3627.9</v>
      </c>
    </row>
    <row r="859" spans="1:8" ht="13.8" x14ac:dyDescent="0.3">
      <c r="A859" s="8" t="s">
        <v>282</v>
      </c>
      <c r="B859" s="8" t="s">
        <v>2290</v>
      </c>
      <c r="C859" s="8" t="s">
        <v>2078</v>
      </c>
      <c r="D859" s="10">
        <v>0.40810000000000002</v>
      </c>
      <c r="E859" s="11">
        <v>1530.375</v>
      </c>
      <c r="F859" s="11">
        <v>1836.45</v>
      </c>
      <c r="G859" s="11">
        <v>3060.75</v>
      </c>
      <c r="H859" s="11">
        <v>3672.9</v>
      </c>
    </row>
    <row r="860" spans="1:8" ht="13.8" x14ac:dyDescent="0.3">
      <c r="A860" s="8" t="s">
        <v>282</v>
      </c>
      <c r="B860" s="8" t="s">
        <v>2291</v>
      </c>
      <c r="C860" s="8" t="s">
        <v>196</v>
      </c>
      <c r="D860" s="10">
        <v>0.40620000000000001</v>
      </c>
      <c r="E860" s="11">
        <v>1523.25</v>
      </c>
      <c r="F860" s="11">
        <v>1827.8999999999999</v>
      </c>
      <c r="G860" s="11">
        <v>3046.5</v>
      </c>
      <c r="H860" s="11">
        <v>3655.7999999999997</v>
      </c>
    </row>
    <row r="861" spans="1:8" ht="13.8" x14ac:dyDescent="0.3">
      <c r="A861" s="8" t="s">
        <v>282</v>
      </c>
      <c r="B861" s="8" t="s">
        <v>2292</v>
      </c>
      <c r="C861" s="8" t="s">
        <v>179</v>
      </c>
      <c r="D861" s="10">
        <v>0.42830000000000001</v>
      </c>
      <c r="E861" s="11">
        <v>1606.125</v>
      </c>
      <c r="F861" s="11">
        <v>1927.35</v>
      </c>
      <c r="G861" s="11">
        <v>3212.25</v>
      </c>
      <c r="H861" s="11">
        <v>3854.7</v>
      </c>
    </row>
    <row r="862" spans="1:8" ht="13.8" x14ac:dyDescent="0.3">
      <c r="A862" s="8" t="s">
        <v>282</v>
      </c>
      <c r="B862" s="8" t="s">
        <v>2293</v>
      </c>
      <c r="C862" s="8" t="s">
        <v>179</v>
      </c>
      <c r="D862" s="10">
        <v>0.4355</v>
      </c>
      <c r="E862" s="11">
        <v>1633.125</v>
      </c>
      <c r="F862" s="11">
        <v>1959.7499999999998</v>
      </c>
      <c r="G862" s="11">
        <v>3266.25</v>
      </c>
      <c r="H862" s="11">
        <v>3919.4999999999995</v>
      </c>
    </row>
    <row r="863" spans="1:8" ht="13.8" x14ac:dyDescent="0.3">
      <c r="A863" s="8" t="s">
        <v>282</v>
      </c>
      <c r="B863" s="8" t="s">
        <v>295</v>
      </c>
      <c r="C863" s="8" t="s">
        <v>80</v>
      </c>
      <c r="D863" s="10">
        <v>0.49120000000000003</v>
      </c>
      <c r="E863" s="11">
        <v>1842</v>
      </c>
      <c r="F863" s="11">
        <v>2210.4</v>
      </c>
      <c r="G863" s="11">
        <v>3684</v>
      </c>
      <c r="H863" s="11">
        <v>4420.8</v>
      </c>
    </row>
    <row r="864" spans="1:8" ht="13.8" x14ac:dyDescent="0.3">
      <c r="A864" s="8" t="s">
        <v>282</v>
      </c>
      <c r="B864" s="8" t="s">
        <v>5756</v>
      </c>
      <c r="C864" s="8" t="s">
        <v>451</v>
      </c>
      <c r="D864" s="10">
        <v>0.48420000000000002</v>
      </c>
      <c r="E864" s="11">
        <v>1815.75</v>
      </c>
      <c r="F864" s="11">
        <v>2178.9</v>
      </c>
      <c r="G864" s="11">
        <v>3631.5</v>
      </c>
      <c r="H864" s="11">
        <v>4357.8</v>
      </c>
    </row>
    <row r="865" spans="1:8" ht="13.8" x14ac:dyDescent="0.3">
      <c r="A865" s="8" t="s">
        <v>282</v>
      </c>
      <c r="B865" s="8" t="s">
        <v>296</v>
      </c>
      <c r="C865" s="8" t="s">
        <v>286</v>
      </c>
      <c r="D865" s="10">
        <v>0.57269999999999999</v>
      </c>
      <c r="E865" s="11">
        <v>2147.625</v>
      </c>
      <c r="F865" s="11">
        <v>2577.1499999999996</v>
      </c>
      <c r="G865" s="11">
        <v>4295.25</v>
      </c>
      <c r="H865" s="11">
        <v>5154.2999999999993</v>
      </c>
    </row>
    <row r="866" spans="1:8" ht="13.8" x14ac:dyDescent="0.3">
      <c r="A866" s="8" t="s">
        <v>297</v>
      </c>
      <c r="B866" s="8" t="s">
        <v>2294</v>
      </c>
      <c r="C866" s="8" t="s">
        <v>59</v>
      </c>
      <c r="D866" s="10">
        <v>3.0874000000000001</v>
      </c>
      <c r="E866" s="11">
        <v>11577.75</v>
      </c>
      <c r="F866" s="11">
        <v>13893.300000000001</v>
      </c>
      <c r="G866" s="11">
        <v>23155.5</v>
      </c>
      <c r="H866" s="11">
        <v>27786.600000000002</v>
      </c>
    </row>
    <row r="867" spans="1:8" ht="13.8" x14ac:dyDescent="0.3">
      <c r="A867" s="8" t="s">
        <v>297</v>
      </c>
      <c r="B867" s="8" t="s">
        <v>2294</v>
      </c>
      <c r="C867" s="8" t="s">
        <v>411</v>
      </c>
      <c r="D867" s="10">
        <v>3.3029999999999999</v>
      </c>
      <c r="E867" s="11">
        <v>12386.25</v>
      </c>
      <c r="F867" s="11">
        <v>14863.499999999998</v>
      </c>
      <c r="G867" s="11">
        <v>24772.5</v>
      </c>
      <c r="H867" s="11">
        <v>29726.999999999996</v>
      </c>
    </row>
    <row r="868" spans="1:8" ht="13.8" x14ac:dyDescent="0.3">
      <c r="A868" s="8" t="s">
        <v>297</v>
      </c>
      <c r="B868" s="8" t="s">
        <v>2295</v>
      </c>
      <c r="C868" s="8" t="s">
        <v>1202</v>
      </c>
      <c r="D868" s="10">
        <v>1.921</v>
      </c>
      <c r="E868" s="11">
        <v>7203.75</v>
      </c>
      <c r="F868" s="11">
        <v>8644.5</v>
      </c>
      <c r="G868" s="11">
        <v>14407.5</v>
      </c>
      <c r="H868" s="11">
        <v>17289</v>
      </c>
    </row>
    <row r="869" spans="1:8" ht="13.8" x14ac:dyDescent="0.3">
      <c r="A869" s="8" t="s">
        <v>1092</v>
      </c>
      <c r="B869" s="8" t="s">
        <v>2297</v>
      </c>
      <c r="C869" s="8" t="s">
        <v>87</v>
      </c>
      <c r="D869" s="10">
        <v>0.74009999999999998</v>
      </c>
      <c r="E869" s="11">
        <v>2775.375</v>
      </c>
      <c r="F869" s="11">
        <v>3330.45</v>
      </c>
      <c r="G869" s="11">
        <v>5550.75</v>
      </c>
      <c r="H869" s="11">
        <v>6660.9</v>
      </c>
    </row>
    <row r="870" spans="1:8" ht="13.8" x14ac:dyDescent="0.3">
      <c r="A870" s="8" t="s">
        <v>1092</v>
      </c>
      <c r="B870" s="8" t="s">
        <v>2298</v>
      </c>
      <c r="C870" s="8" t="s">
        <v>978</v>
      </c>
      <c r="D870" s="10">
        <v>0.374</v>
      </c>
      <c r="E870" s="11">
        <v>1402.5</v>
      </c>
      <c r="F870" s="11">
        <v>1683</v>
      </c>
      <c r="G870" s="11">
        <v>2805</v>
      </c>
      <c r="H870" s="11">
        <v>3366</v>
      </c>
    </row>
    <row r="871" spans="1:8" ht="13.8" x14ac:dyDescent="0.3">
      <c r="A871" s="8" t="s">
        <v>1092</v>
      </c>
      <c r="B871" s="8" t="s">
        <v>2299</v>
      </c>
      <c r="C871" s="8" t="s">
        <v>978</v>
      </c>
      <c r="D871" s="10">
        <v>0.39140000000000003</v>
      </c>
      <c r="E871" s="11">
        <v>1467.75</v>
      </c>
      <c r="F871" s="11">
        <v>1761.3</v>
      </c>
      <c r="G871" s="11">
        <v>2935.5</v>
      </c>
      <c r="H871" s="11">
        <v>3522.6</v>
      </c>
    </row>
    <row r="872" spans="1:8" ht="13.8" x14ac:dyDescent="0.3">
      <c r="A872" s="8" t="s">
        <v>1092</v>
      </c>
      <c r="B872" s="8" t="s">
        <v>2300</v>
      </c>
      <c r="C872" s="8" t="s">
        <v>211</v>
      </c>
      <c r="D872" s="10">
        <v>0.37740000000000001</v>
      </c>
      <c r="E872" s="11">
        <v>1415.25</v>
      </c>
      <c r="F872" s="11">
        <v>1698.3</v>
      </c>
      <c r="G872" s="11">
        <v>2830.5</v>
      </c>
      <c r="H872" s="11">
        <v>3396.6</v>
      </c>
    </row>
    <row r="873" spans="1:8" ht="13.8" x14ac:dyDescent="0.3">
      <c r="A873" s="8" t="s">
        <v>1092</v>
      </c>
      <c r="B873" s="8" t="s">
        <v>2301</v>
      </c>
      <c r="C873" s="8" t="s">
        <v>1632</v>
      </c>
      <c r="D873" s="10">
        <v>0.38719999999999999</v>
      </c>
      <c r="E873" s="11">
        <v>1452</v>
      </c>
      <c r="F873" s="11">
        <v>1742.3999999999999</v>
      </c>
      <c r="G873" s="11">
        <v>2904</v>
      </c>
      <c r="H873" s="11">
        <v>3484.7999999999997</v>
      </c>
    </row>
    <row r="874" spans="1:8" ht="13.8" x14ac:dyDescent="0.3">
      <c r="A874" s="8" t="s">
        <v>307</v>
      </c>
      <c r="B874" s="8" t="s">
        <v>2302</v>
      </c>
      <c r="C874" s="8" t="s">
        <v>167</v>
      </c>
      <c r="D874" s="10">
        <v>0.88229999999999997</v>
      </c>
      <c r="E874" s="11">
        <v>3308.625</v>
      </c>
      <c r="F874" s="11">
        <v>3970.35</v>
      </c>
      <c r="G874" s="11">
        <v>6617.25</v>
      </c>
      <c r="H874" s="11">
        <v>7940.7</v>
      </c>
    </row>
    <row r="875" spans="1:8" ht="13.8" x14ac:dyDescent="0.3">
      <c r="A875" s="8" t="s">
        <v>307</v>
      </c>
      <c r="B875" s="8" t="s">
        <v>308</v>
      </c>
      <c r="C875" s="8" t="s">
        <v>5757</v>
      </c>
      <c r="D875" s="10">
        <v>0.88360000000000005</v>
      </c>
      <c r="E875" s="11">
        <v>3313.5</v>
      </c>
      <c r="F875" s="11">
        <v>3976.2</v>
      </c>
      <c r="G875" s="11">
        <v>6627</v>
      </c>
      <c r="H875" s="11">
        <v>7952.4</v>
      </c>
    </row>
    <row r="876" spans="1:8" ht="13.8" x14ac:dyDescent="0.3">
      <c r="A876" s="8" t="s">
        <v>307</v>
      </c>
      <c r="B876" s="8" t="s">
        <v>2303</v>
      </c>
      <c r="C876" s="8" t="s">
        <v>167</v>
      </c>
      <c r="D876" s="10">
        <v>0.83940000000000003</v>
      </c>
      <c r="E876" s="11">
        <v>3147.75</v>
      </c>
      <c r="F876" s="11">
        <v>3777.2999999999997</v>
      </c>
      <c r="G876" s="11">
        <v>6295.5</v>
      </c>
      <c r="H876" s="11">
        <v>7554.5999999999995</v>
      </c>
    </row>
    <row r="877" spans="1:8" ht="13.8" x14ac:dyDescent="0.3">
      <c r="A877" s="8" t="s">
        <v>307</v>
      </c>
      <c r="B877" s="8" t="s">
        <v>5758</v>
      </c>
      <c r="C877" s="8" t="s">
        <v>5759</v>
      </c>
      <c r="D877" s="10">
        <v>0.86180000000000001</v>
      </c>
      <c r="E877" s="11">
        <v>3231.75</v>
      </c>
      <c r="F877" s="11">
        <v>3878.1</v>
      </c>
      <c r="G877" s="11">
        <v>6463.5</v>
      </c>
      <c r="H877" s="11">
        <v>7756.2</v>
      </c>
    </row>
    <row r="878" spans="1:8" ht="13.8" x14ac:dyDescent="0.3">
      <c r="A878" s="8" t="s">
        <v>307</v>
      </c>
      <c r="B878" s="8" t="s">
        <v>309</v>
      </c>
      <c r="C878" s="8" t="s">
        <v>167</v>
      </c>
      <c r="D878" s="10">
        <v>0.87780000000000002</v>
      </c>
      <c r="E878" s="11">
        <v>3291.75</v>
      </c>
      <c r="F878" s="11">
        <v>3950.1000000000004</v>
      </c>
      <c r="G878" s="11">
        <v>6583.5</v>
      </c>
      <c r="H878" s="11">
        <v>7900.2000000000007</v>
      </c>
    </row>
    <row r="879" spans="1:8" ht="13.8" x14ac:dyDescent="0.3">
      <c r="A879" s="8" t="s">
        <v>307</v>
      </c>
      <c r="B879" s="8" t="s">
        <v>2304</v>
      </c>
      <c r="C879" s="8" t="s">
        <v>144</v>
      </c>
      <c r="D879" s="10">
        <v>0.96099999999999997</v>
      </c>
      <c r="E879" s="11">
        <v>3603.75</v>
      </c>
      <c r="F879" s="11">
        <v>4324.5</v>
      </c>
      <c r="G879" s="11">
        <v>7207.5</v>
      </c>
      <c r="H879" s="11">
        <v>8649</v>
      </c>
    </row>
    <row r="880" spans="1:8" ht="13.8" x14ac:dyDescent="0.3">
      <c r="A880" s="8" t="s">
        <v>307</v>
      </c>
      <c r="B880" s="8" t="s">
        <v>1215</v>
      </c>
      <c r="C880" s="8" t="s">
        <v>793</v>
      </c>
      <c r="D880" s="10">
        <v>0.70830000000000004</v>
      </c>
      <c r="E880" s="11">
        <v>2656.125</v>
      </c>
      <c r="F880" s="11">
        <v>3187.3500000000004</v>
      </c>
      <c r="G880" s="11">
        <v>5312.25</v>
      </c>
      <c r="H880" s="11">
        <v>6374.7000000000007</v>
      </c>
    </row>
    <row r="881" spans="1:8" ht="13.8" x14ac:dyDescent="0.3">
      <c r="A881" s="8" t="s">
        <v>307</v>
      </c>
      <c r="B881" s="8" t="s">
        <v>2305</v>
      </c>
      <c r="C881" s="8" t="s">
        <v>2140</v>
      </c>
      <c r="D881" s="10">
        <v>0.6875</v>
      </c>
      <c r="E881" s="11">
        <v>2578.125</v>
      </c>
      <c r="F881" s="11">
        <v>3093.75</v>
      </c>
      <c r="G881" s="11">
        <v>5156.25</v>
      </c>
      <c r="H881" s="11">
        <v>6187.5</v>
      </c>
    </row>
    <row r="882" spans="1:8" ht="13.8" x14ac:dyDescent="0.3">
      <c r="A882" s="8" t="s">
        <v>307</v>
      </c>
      <c r="B882" s="8" t="s">
        <v>310</v>
      </c>
      <c r="C882" s="8" t="s">
        <v>311</v>
      </c>
      <c r="D882" s="10">
        <v>1.5569</v>
      </c>
      <c r="E882" s="11">
        <v>5838.375</v>
      </c>
      <c r="F882" s="11">
        <v>7006.05</v>
      </c>
      <c r="G882" s="11">
        <v>11676.75</v>
      </c>
      <c r="H882" s="11">
        <v>14012.1</v>
      </c>
    </row>
    <row r="883" spans="1:8" ht="13.8" x14ac:dyDescent="0.3">
      <c r="A883" s="8" t="s">
        <v>307</v>
      </c>
      <c r="B883" s="8" t="s">
        <v>310</v>
      </c>
      <c r="C883" s="8" t="s">
        <v>2037</v>
      </c>
      <c r="D883" s="10">
        <v>2.6818</v>
      </c>
      <c r="E883" s="11">
        <v>10056.75</v>
      </c>
      <c r="F883" s="11">
        <v>12068.099999999999</v>
      </c>
      <c r="G883" s="11">
        <v>20113.5</v>
      </c>
      <c r="H883" s="11">
        <v>24136.199999999997</v>
      </c>
    </row>
    <row r="884" spans="1:8" ht="13.8" x14ac:dyDescent="0.3">
      <c r="A884" s="8" t="s">
        <v>307</v>
      </c>
      <c r="B884" s="8" t="s">
        <v>2306</v>
      </c>
      <c r="C884" s="8" t="s">
        <v>2307</v>
      </c>
      <c r="D884" s="10">
        <v>0.78879999999999995</v>
      </c>
      <c r="E884" s="11">
        <v>2958</v>
      </c>
      <c r="F884" s="11">
        <v>3549.5999999999995</v>
      </c>
      <c r="G884" s="11">
        <v>5916</v>
      </c>
      <c r="H884" s="11">
        <v>7099.1999999999989</v>
      </c>
    </row>
    <row r="885" spans="1:8" ht="13.8" x14ac:dyDescent="0.3">
      <c r="A885" s="8" t="s">
        <v>307</v>
      </c>
      <c r="B885" s="8" t="s">
        <v>2308</v>
      </c>
      <c r="C885" s="8" t="s">
        <v>2140</v>
      </c>
      <c r="D885" s="10">
        <v>0.73880000000000001</v>
      </c>
      <c r="E885" s="11">
        <v>2770.5</v>
      </c>
      <c r="F885" s="11">
        <v>3324.6</v>
      </c>
      <c r="G885" s="11">
        <v>5541</v>
      </c>
      <c r="H885" s="11">
        <v>6649.2</v>
      </c>
    </row>
    <row r="886" spans="1:8" ht="13.8" x14ac:dyDescent="0.3">
      <c r="A886" s="8" t="s">
        <v>307</v>
      </c>
      <c r="B886" s="8" t="s">
        <v>2309</v>
      </c>
      <c r="C886" s="8" t="s">
        <v>793</v>
      </c>
      <c r="D886" s="10">
        <v>0.8347</v>
      </c>
      <c r="E886" s="11">
        <v>3130.125</v>
      </c>
      <c r="F886" s="11">
        <v>3756.1499999999996</v>
      </c>
      <c r="G886" s="11">
        <v>6260.25</v>
      </c>
      <c r="H886" s="11">
        <v>7512.2999999999993</v>
      </c>
    </row>
    <row r="887" spans="1:8" ht="13.8" x14ac:dyDescent="0.3">
      <c r="A887" s="8" t="s">
        <v>307</v>
      </c>
      <c r="B887" s="8" t="s">
        <v>312</v>
      </c>
      <c r="C887" s="8" t="s">
        <v>167</v>
      </c>
      <c r="D887" s="10">
        <v>0.94579999999999997</v>
      </c>
      <c r="E887" s="11">
        <v>3546.75</v>
      </c>
      <c r="F887" s="11">
        <v>4256.0999999999995</v>
      </c>
      <c r="G887" s="11">
        <v>7093.5</v>
      </c>
      <c r="H887" s="11">
        <v>8512.1999999999989</v>
      </c>
    </row>
    <row r="888" spans="1:8" ht="13.8" x14ac:dyDescent="0.3">
      <c r="A888" s="8" t="s">
        <v>307</v>
      </c>
      <c r="B888" s="8" t="s">
        <v>856</v>
      </c>
      <c r="C888" s="8" t="s">
        <v>144</v>
      </c>
      <c r="D888" s="10">
        <v>1.0605</v>
      </c>
      <c r="E888" s="11">
        <v>3976.875</v>
      </c>
      <c r="F888" s="11">
        <v>4772.25</v>
      </c>
      <c r="G888" s="11">
        <v>7953.75</v>
      </c>
      <c r="H888" s="11">
        <v>9544.5</v>
      </c>
    </row>
    <row r="889" spans="1:8" ht="13.8" x14ac:dyDescent="0.3">
      <c r="A889" s="8" t="s">
        <v>307</v>
      </c>
      <c r="B889" s="8" t="s">
        <v>313</v>
      </c>
      <c r="C889" s="8" t="s">
        <v>27</v>
      </c>
      <c r="D889" s="10">
        <v>1.2770999999999999</v>
      </c>
      <c r="E889" s="11">
        <v>4789.125</v>
      </c>
      <c r="F889" s="11">
        <v>5746.95</v>
      </c>
      <c r="G889" s="11">
        <v>9578.25</v>
      </c>
      <c r="H889" s="11">
        <v>11493.9</v>
      </c>
    </row>
    <row r="890" spans="1:8" ht="13.8" x14ac:dyDescent="0.3">
      <c r="A890" s="8" t="s">
        <v>307</v>
      </c>
      <c r="B890" s="8" t="s">
        <v>313</v>
      </c>
      <c r="C890" s="8" t="s">
        <v>314</v>
      </c>
      <c r="D890" s="10">
        <v>1.5720000000000001</v>
      </c>
      <c r="E890" s="11">
        <v>5895</v>
      </c>
      <c r="F890" s="11">
        <v>7074</v>
      </c>
      <c r="G890" s="11">
        <v>11790</v>
      </c>
      <c r="H890" s="11">
        <v>14148</v>
      </c>
    </row>
    <row r="891" spans="1:8" ht="13.8" x14ac:dyDescent="0.3">
      <c r="A891" s="8" t="s">
        <v>307</v>
      </c>
      <c r="B891" s="8" t="s">
        <v>315</v>
      </c>
      <c r="C891" s="8" t="s">
        <v>311</v>
      </c>
      <c r="D891" s="10">
        <v>1.3236000000000001</v>
      </c>
      <c r="E891" s="11">
        <v>4963.5</v>
      </c>
      <c r="F891" s="11">
        <v>5956.2000000000007</v>
      </c>
      <c r="G891" s="11">
        <v>9927</v>
      </c>
      <c r="H891" s="11">
        <v>11912.400000000001</v>
      </c>
    </row>
    <row r="892" spans="1:8" ht="13.8" x14ac:dyDescent="0.3">
      <c r="A892" s="8" t="s">
        <v>307</v>
      </c>
      <c r="B892" s="8" t="s">
        <v>316</v>
      </c>
      <c r="C892" s="8" t="s">
        <v>167</v>
      </c>
      <c r="D892" s="10">
        <v>0.87609999999999999</v>
      </c>
      <c r="E892" s="11">
        <v>3285.375</v>
      </c>
      <c r="F892" s="11">
        <v>3942.4500000000003</v>
      </c>
      <c r="G892" s="11">
        <v>6570.75</v>
      </c>
      <c r="H892" s="11">
        <v>7884.9000000000005</v>
      </c>
    </row>
    <row r="893" spans="1:8" ht="13.8" x14ac:dyDescent="0.3">
      <c r="A893" s="8" t="s">
        <v>307</v>
      </c>
      <c r="B893" s="8" t="s">
        <v>2310</v>
      </c>
      <c r="C893" s="8" t="s">
        <v>493</v>
      </c>
      <c r="D893" s="10">
        <v>0.98740000000000006</v>
      </c>
      <c r="E893" s="11">
        <v>3702.75</v>
      </c>
      <c r="F893" s="11">
        <v>4443.3</v>
      </c>
      <c r="G893" s="11">
        <v>7405.5</v>
      </c>
      <c r="H893" s="11">
        <v>8886.6</v>
      </c>
    </row>
    <row r="894" spans="1:8" ht="13.8" x14ac:dyDescent="0.3">
      <c r="A894" s="8" t="s">
        <v>307</v>
      </c>
      <c r="B894" s="8" t="s">
        <v>317</v>
      </c>
      <c r="C894" s="8" t="s">
        <v>318</v>
      </c>
      <c r="D894" s="10">
        <v>1.3796999999999999</v>
      </c>
      <c r="E894" s="11">
        <v>5173.875</v>
      </c>
      <c r="F894" s="11">
        <v>6208.6499999999987</v>
      </c>
      <c r="G894" s="11">
        <v>10347.75</v>
      </c>
      <c r="H894" s="11">
        <v>12417.299999999997</v>
      </c>
    </row>
    <row r="895" spans="1:8" ht="13.8" x14ac:dyDescent="0.3">
      <c r="A895" s="8" t="s">
        <v>322</v>
      </c>
      <c r="B895" s="8" t="s">
        <v>5760</v>
      </c>
      <c r="C895" s="8" t="s">
        <v>323</v>
      </c>
      <c r="D895" s="10">
        <v>0.65459999999999996</v>
      </c>
      <c r="E895" s="11">
        <v>2454.75</v>
      </c>
      <c r="F895" s="11">
        <v>2945.6999999999994</v>
      </c>
      <c r="G895" s="11">
        <v>4909.5</v>
      </c>
      <c r="H895" s="11">
        <v>5891.3999999999987</v>
      </c>
    </row>
    <row r="896" spans="1:8" ht="13.8" x14ac:dyDescent="0.3">
      <c r="A896" s="8" t="s">
        <v>324</v>
      </c>
      <c r="B896" s="8" t="s">
        <v>2311</v>
      </c>
      <c r="C896" s="8" t="s">
        <v>460</v>
      </c>
      <c r="D896" s="10">
        <v>0.37640000000000001</v>
      </c>
      <c r="E896" s="11">
        <v>1411.5</v>
      </c>
      <c r="F896" s="11">
        <v>1693.8</v>
      </c>
      <c r="G896" s="11">
        <v>2823</v>
      </c>
      <c r="H896" s="11">
        <v>3387.6</v>
      </c>
    </row>
    <row r="897" spans="1:8" ht="13.8" x14ac:dyDescent="0.3">
      <c r="A897" s="8" t="s">
        <v>327</v>
      </c>
      <c r="B897" s="8" t="s">
        <v>5761</v>
      </c>
      <c r="C897" s="8" t="s">
        <v>328</v>
      </c>
      <c r="D897" s="10">
        <v>1.083</v>
      </c>
      <c r="E897" s="11">
        <v>4061.25</v>
      </c>
      <c r="F897" s="11">
        <v>4873.4999999999991</v>
      </c>
      <c r="G897" s="11">
        <v>8122.5</v>
      </c>
      <c r="H897" s="11">
        <v>9746.9999999999982</v>
      </c>
    </row>
    <row r="898" spans="1:8" ht="13.8" x14ac:dyDescent="0.3">
      <c r="A898" s="8" t="s">
        <v>327</v>
      </c>
      <c r="B898" s="8" t="s">
        <v>5761</v>
      </c>
      <c r="C898" s="8" t="s">
        <v>329</v>
      </c>
      <c r="D898" s="10">
        <v>1.2822</v>
      </c>
      <c r="E898" s="11">
        <v>4808.25</v>
      </c>
      <c r="F898" s="11">
        <v>5769.9</v>
      </c>
      <c r="G898" s="11">
        <v>9616.5</v>
      </c>
      <c r="H898" s="11">
        <v>11539.8</v>
      </c>
    </row>
    <row r="899" spans="1:8" ht="13.8" x14ac:dyDescent="0.3">
      <c r="A899" s="8" t="s">
        <v>327</v>
      </c>
      <c r="B899" s="8" t="s">
        <v>2312</v>
      </c>
      <c r="C899" s="8" t="s">
        <v>1632</v>
      </c>
      <c r="D899" s="10">
        <v>1.0491999999999999</v>
      </c>
      <c r="E899" s="11">
        <v>3934.4999999999995</v>
      </c>
      <c r="F899" s="11">
        <v>4721.3999999999996</v>
      </c>
      <c r="G899" s="11">
        <v>7868.9999999999991</v>
      </c>
      <c r="H899" s="11">
        <v>9442.7999999999993</v>
      </c>
    </row>
    <row r="900" spans="1:8" ht="13.8" x14ac:dyDescent="0.3">
      <c r="A900" s="8" t="s">
        <v>327</v>
      </c>
      <c r="B900" s="8" t="s">
        <v>2313</v>
      </c>
      <c r="C900" s="8" t="s">
        <v>2314</v>
      </c>
      <c r="D900" s="10">
        <v>1.1134999999999999</v>
      </c>
      <c r="E900" s="11">
        <v>4175.625</v>
      </c>
      <c r="F900" s="11">
        <v>5010.7499999999991</v>
      </c>
      <c r="G900" s="11">
        <v>8351.25</v>
      </c>
      <c r="H900" s="11">
        <v>10021.499999999998</v>
      </c>
    </row>
    <row r="901" spans="1:8" ht="13.8" x14ac:dyDescent="0.3">
      <c r="A901" s="8" t="s">
        <v>327</v>
      </c>
      <c r="B901" s="8" t="s">
        <v>2315</v>
      </c>
      <c r="C901" s="8" t="s">
        <v>1632</v>
      </c>
      <c r="D901" s="10">
        <v>1.1716</v>
      </c>
      <c r="E901" s="11">
        <v>4393.5</v>
      </c>
      <c r="F901" s="11">
        <v>5272.2</v>
      </c>
      <c r="G901" s="11">
        <v>8787</v>
      </c>
      <c r="H901" s="11">
        <v>10544.4</v>
      </c>
    </row>
    <row r="902" spans="1:8" ht="13.8" x14ac:dyDescent="0.3">
      <c r="A902" s="8" t="s">
        <v>327</v>
      </c>
      <c r="B902" s="8" t="s">
        <v>2316</v>
      </c>
      <c r="C902" s="8" t="s">
        <v>2317</v>
      </c>
      <c r="D902" s="10">
        <v>1.2934000000000001</v>
      </c>
      <c r="E902" s="11">
        <v>4850.25</v>
      </c>
      <c r="F902" s="11">
        <v>5820.3</v>
      </c>
      <c r="G902" s="11">
        <v>9700.5</v>
      </c>
      <c r="H902" s="11">
        <v>11640.6</v>
      </c>
    </row>
    <row r="903" spans="1:8" ht="13.8" x14ac:dyDescent="0.3">
      <c r="A903" s="8" t="s">
        <v>327</v>
      </c>
      <c r="B903" s="8" t="s">
        <v>2318</v>
      </c>
      <c r="C903" s="8" t="s">
        <v>2317</v>
      </c>
      <c r="D903" s="10">
        <v>1.3257000000000001</v>
      </c>
      <c r="E903" s="11">
        <v>4971.375</v>
      </c>
      <c r="F903" s="11">
        <v>5965.6500000000005</v>
      </c>
      <c r="G903" s="11">
        <v>9942.75</v>
      </c>
      <c r="H903" s="11">
        <v>11931.300000000001</v>
      </c>
    </row>
    <row r="904" spans="1:8" ht="13.8" x14ac:dyDescent="0.3">
      <c r="A904" s="8" t="s">
        <v>327</v>
      </c>
      <c r="B904" s="8" t="s">
        <v>2319</v>
      </c>
      <c r="C904" s="8" t="s">
        <v>130</v>
      </c>
      <c r="D904" s="10">
        <v>1.6780999999999999</v>
      </c>
      <c r="E904" s="11">
        <v>6292.875</v>
      </c>
      <c r="F904" s="11">
        <v>7551.4499999999989</v>
      </c>
      <c r="G904" s="11">
        <v>12585.75</v>
      </c>
      <c r="H904" s="11">
        <v>15102.899999999998</v>
      </c>
    </row>
    <row r="905" spans="1:8" ht="13.8" x14ac:dyDescent="0.3">
      <c r="A905" s="8" t="s">
        <v>327</v>
      </c>
      <c r="B905" s="8" t="s">
        <v>2320</v>
      </c>
      <c r="C905" s="8" t="s">
        <v>498</v>
      </c>
      <c r="D905" s="10">
        <v>1.6822999999999999</v>
      </c>
      <c r="E905" s="11">
        <v>6308.625</v>
      </c>
      <c r="F905" s="11">
        <v>7570.3499999999995</v>
      </c>
      <c r="G905" s="11">
        <v>12617.25</v>
      </c>
      <c r="H905" s="11">
        <v>15140.699999999999</v>
      </c>
    </row>
    <row r="906" spans="1:8" ht="13.8" x14ac:dyDescent="0.3">
      <c r="A906" s="8" t="s">
        <v>327</v>
      </c>
      <c r="B906" s="8" t="s">
        <v>2321</v>
      </c>
      <c r="C906" s="8" t="s">
        <v>1632</v>
      </c>
      <c r="D906" s="10">
        <v>1.7101</v>
      </c>
      <c r="E906" s="11">
        <v>6412.875</v>
      </c>
      <c r="F906" s="11">
        <v>7695.45</v>
      </c>
      <c r="G906" s="11">
        <v>12825.75</v>
      </c>
      <c r="H906" s="11">
        <v>15390.9</v>
      </c>
    </row>
    <row r="907" spans="1:8" ht="13.8" x14ac:dyDescent="0.3">
      <c r="A907" s="8" t="s">
        <v>327</v>
      </c>
      <c r="B907" s="8" t="s">
        <v>2322</v>
      </c>
      <c r="C907" s="8" t="s">
        <v>498</v>
      </c>
      <c r="D907" s="10">
        <v>1.7222</v>
      </c>
      <c r="E907" s="11">
        <v>6458.25</v>
      </c>
      <c r="F907" s="11">
        <v>7749.9000000000005</v>
      </c>
      <c r="G907" s="11">
        <v>12916.5</v>
      </c>
      <c r="H907" s="11">
        <v>15499.800000000001</v>
      </c>
    </row>
    <row r="908" spans="1:8" ht="13.8" x14ac:dyDescent="0.3">
      <c r="A908" s="8" t="s">
        <v>327</v>
      </c>
      <c r="B908" s="8" t="s">
        <v>2323</v>
      </c>
      <c r="C908" s="8" t="s">
        <v>1632</v>
      </c>
      <c r="D908" s="10">
        <v>1.6442000000000001</v>
      </c>
      <c r="E908" s="11">
        <v>6165.75</v>
      </c>
      <c r="F908" s="11">
        <v>7398.9000000000005</v>
      </c>
      <c r="G908" s="11">
        <v>12331.5</v>
      </c>
      <c r="H908" s="11">
        <v>14797.800000000001</v>
      </c>
    </row>
    <row r="909" spans="1:8" ht="13.8" x14ac:dyDescent="0.3">
      <c r="A909" s="8" t="s">
        <v>327</v>
      </c>
      <c r="B909" s="8" t="s">
        <v>5762</v>
      </c>
      <c r="C909" s="8" t="s">
        <v>328</v>
      </c>
      <c r="D909" s="10">
        <v>1.1286</v>
      </c>
      <c r="E909" s="11">
        <v>4232.25</v>
      </c>
      <c r="F909" s="11">
        <v>5078.7</v>
      </c>
      <c r="G909" s="11">
        <v>8464.5</v>
      </c>
      <c r="H909" s="11">
        <v>10157.4</v>
      </c>
    </row>
    <row r="910" spans="1:8" ht="13.8" x14ac:dyDescent="0.3">
      <c r="A910" s="8" t="s">
        <v>327</v>
      </c>
      <c r="B910" s="8" t="s">
        <v>5762</v>
      </c>
      <c r="C910" s="8" t="s">
        <v>329</v>
      </c>
      <c r="D910" s="10">
        <v>1.3186</v>
      </c>
      <c r="E910" s="11">
        <v>4944.75</v>
      </c>
      <c r="F910" s="11">
        <v>5933.7</v>
      </c>
      <c r="G910" s="11">
        <v>9889.5</v>
      </c>
      <c r="H910" s="11">
        <v>11867.4</v>
      </c>
    </row>
    <row r="911" spans="1:8" ht="13.8" x14ac:dyDescent="0.3">
      <c r="A911" s="8" t="s">
        <v>327</v>
      </c>
      <c r="B911" s="8" t="s">
        <v>5763</v>
      </c>
      <c r="C911" s="8" t="s">
        <v>329</v>
      </c>
      <c r="D911" s="10">
        <v>1.488</v>
      </c>
      <c r="E911" s="11">
        <v>5580</v>
      </c>
      <c r="F911" s="11">
        <v>6695.9999999999991</v>
      </c>
      <c r="G911" s="11">
        <v>11160</v>
      </c>
      <c r="H911" s="11">
        <v>13391.999999999998</v>
      </c>
    </row>
    <row r="912" spans="1:8" ht="13.8" x14ac:dyDescent="0.3">
      <c r="A912" s="8" t="s">
        <v>327</v>
      </c>
      <c r="B912" s="8" t="s">
        <v>2324</v>
      </c>
      <c r="C912" s="8" t="s">
        <v>130</v>
      </c>
      <c r="D912" s="10">
        <v>1.6626000000000001</v>
      </c>
      <c r="E912" s="11">
        <v>6234.75</v>
      </c>
      <c r="F912" s="11">
        <v>7481.7</v>
      </c>
      <c r="G912" s="11">
        <v>12469.5</v>
      </c>
      <c r="H912" s="11">
        <v>14963.4</v>
      </c>
    </row>
    <row r="913" spans="1:8" ht="13.8" x14ac:dyDescent="0.3">
      <c r="A913" s="8" t="s">
        <v>327</v>
      </c>
      <c r="B913" s="8" t="s">
        <v>2325</v>
      </c>
      <c r="C913" s="8" t="s">
        <v>1632</v>
      </c>
      <c r="D913" s="10">
        <v>1.6613</v>
      </c>
      <c r="E913" s="11">
        <v>6229.875</v>
      </c>
      <c r="F913" s="11">
        <v>7475.85</v>
      </c>
      <c r="G913" s="11">
        <v>12459.75</v>
      </c>
      <c r="H913" s="11">
        <v>14951.7</v>
      </c>
    </row>
    <row r="914" spans="1:8" ht="13.8" x14ac:dyDescent="0.3">
      <c r="A914" s="8" t="s">
        <v>327</v>
      </c>
      <c r="B914" s="8" t="s">
        <v>2326</v>
      </c>
      <c r="C914" s="8" t="s">
        <v>2314</v>
      </c>
      <c r="D914" s="10">
        <v>1.2761</v>
      </c>
      <c r="E914" s="11">
        <v>4785.375</v>
      </c>
      <c r="F914" s="11">
        <v>5742.45</v>
      </c>
      <c r="G914" s="11">
        <v>9570.75</v>
      </c>
      <c r="H914" s="11">
        <v>11484.9</v>
      </c>
    </row>
    <row r="915" spans="1:8" ht="13.8" x14ac:dyDescent="0.3">
      <c r="A915" s="8" t="s">
        <v>327</v>
      </c>
      <c r="B915" s="8" t="s">
        <v>2327</v>
      </c>
      <c r="C915" s="8" t="s">
        <v>2314</v>
      </c>
      <c r="D915" s="10">
        <v>1.3079000000000001</v>
      </c>
      <c r="E915" s="11">
        <v>4904.625</v>
      </c>
      <c r="F915" s="11">
        <v>5885.55</v>
      </c>
      <c r="G915" s="11">
        <v>9809.25</v>
      </c>
      <c r="H915" s="11">
        <v>11771.1</v>
      </c>
    </row>
    <row r="916" spans="1:8" ht="13.8" x14ac:dyDescent="0.3">
      <c r="A916" s="8" t="s">
        <v>330</v>
      </c>
      <c r="B916" s="8" t="s">
        <v>2328</v>
      </c>
      <c r="C916" s="8" t="s">
        <v>1632</v>
      </c>
      <c r="D916" s="10">
        <v>0.40339999999999998</v>
      </c>
      <c r="E916" s="11">
        <v>1512.75</v>
      </c>
      <c r="F916" s="11">
        <v>1815.2999999999997</v>
      </c>
      <c r="G916" s="11">
        <v>3025.5</v>
      </c>
      <c r="H916" s="11">
        <v>3630.5999999999995</v>
      </c>
    </row>
    <row r="917" spans="1:8" ht="13.8" x14ac:dyDescent="0.3">
      <c r="A917" s="8" t="s">
        <v>330</v>
      </c>
      <c r="B917" s="8" t="s">
        <v>2329</v>
      </c>
      <c r="C917" s="8" t="s">
        <v>1632</v>
      </c>
      <c r="D917" s="10">
        <v>0.42230000000000001</v>
      </c>
      <c r="E917" s="11">
        <v>1583.625</v>
      </c>
      <c r="F917" s="11">
        <v>1900.35</v>
      </c>
      <c r="G917" s="11">
        <v>3167.25</v>
      </c>
      <c r="H917" s="11">
        <v>3800.7</v>
      </c>
    </row>
    <row r="918" spans="1:8" ht="13.8" x14ac:dyDescent="0.3">
      <c r="A918" s="8" t="s">
        <v>330</v>
      </c>
      <c r="B918" s="8" t="s">
        <v>2330</v>
      </c>
      <c r="C918" s="8" t="s">
        <v>1632</v>
      </c>
      <c r="D918" s="10">
        <v>0.44929999999999998</v>
      </c>
      <c r="E918" s="11">
        <v>1684.875</v>
      </c>
      <c r="F918" s="11">
        <v>2021.85</v>
      </c>
      <c r="G918" s="11">
        <v>3369.75</v>
      </c>
      <c r="H918" s="11">
        <v>4043.7</v>
      </c>
    </row>
    <row r="919" spans="1:8" ht="13.8" x14ac:dyDescent="0.3">
      <c r="A919" s="8" t="s">
        <v>330</v>
      </c>
      <c r="B919" s="8" t="s">
        <v>2331</v>
      </c>
      <c r="C919" s="8" t="s">
        <v>1714</v>
      </c>
      <c r="D919" s="10">
        <v>0.39500000000000002</v>
      </c>
      <c r="E919" s="11">
        <v>1481.25</v>
      </c>
      <c r="F919" s="11">
        <v>1777.5</v>
      </c>
      <c r="G919" s="11">
        <v>2962.5</v>
      </c>
      <c r="H919" s="11">
        <v>3555</v>
      </c>
    </row>
    <row r="920" spans="1:8" ht="13.8" x14ac:dyDescent="0.3">
      <c r="A920" s="8" t="s">
        <v>330</v>
      </c>
      <c r="B920" s="8" t="s">
        <v>2332</v>
      </c>
      <c r="C920" s="8" t="s">
        <v>1714</v>
      </c>
      <c r="D920" s="10">
        <v>0.40279999999999999</v>
      </c>
      <c r="E920" s="11">
        <v>1510.5</v>
      </c>
      <c r="F920" s="11">
        <v>1812.6</v>
      </c>
      <c r="G920" s="11">
        <v>3021</v>
      </c>
      <c r="H920" s="11">
        <v>3625.2</v>
      </c>
    </row>
    <row r="921" spans="1:8" ht="13.8" x14ac:dyDescent="0.3">
      <c r="A921" s="8" t="s">
        <v>330</v>
      </c>
      <c r="B921" s="8" t="s">
        <v>2333</v>
      </c>
      <c r="C921" s="8" t="s">
        <v>196</v>
      </c>
      <c r="D921" s="10">
        <v>0.43080000000000002</v>
      </c>
      <c r="E921" s="11">
        <v>1615.5</v>
      </c>
      <c r="F921" s="11">
        <v>1938.6</v>
      </c>
      <c r="G921" s="11">
        <v>3231</v>
      </c>
      <c r="H921" s="11">
        <v>3877.2</v>
      </c>
    </row>
    <row r="922" spans="1:8" ht="13.8" x14ac:dyDescent="0.3">
      <c r="A922" s="8" t="s">
        <v>330</v>
      </c>
      <c r="B922" s="8" t="s">
        <v>2334</v>
      </c>
      <c r="C922" s="8" t="s">
        <v>196</v>
      </c>
      <c r="D922" s="10">
        <v>0.4415</v>
      </c>
      <c r="E922" s="11">
        <v>1655.625</v>
      </c>
      <c r="F922" s="11">
        <v>1986.7499999999998</v>
      </c>
      <c r="G922" s="11">
        <v>3311.25</v>
      </c>
      <c r="H922" s="11">
        <v>3973.4999999999995</v>
      </c>
    </row>
    <row r="923" spans="1:8" ht="13.8" x14ac:dyDescent="0.3">
      <c r="A923" s="8" t="s">
        <v>330</v>
      </c>
      <c r="B923" s="8" t="s">
        <v>2335</v>
      </c>
      <c r="C923" s="8" t="s">
        <v>11</v>
      </c>
      <c r="D923" s="10">
        <v>0.50739999999999996</v>
      </c>
      <c r="E923" s="11">
        <v>1902.7499999999998</v>
      </c>
      <c r="F923" s="11">
        <v>2283.2999999999997</v>
      </c>
      <c r="G923" s="11">
        <v>3805.4999999999995</v>
      </c>
      <c r="H923" s="11">
        <v>4566.5999999999995</v>
      </c>
    </row>
    <row r="924" spans="1:8" ht="13.8" x14ac:dyDescent="0.3">
      <c r="A924" s="8" t="s">
        <v>330</v>
      </c>
      <c r="B924" s="8" t="s">
        <v>2336</v>
      </c>
      <c r="C924" s="8" t="s">
        <v>11</v>
      </c>
      <c r="D924" s="10">
        <v>0.52900000000000003</v>
      </c>
      <c r="E924" s="11">
        <v>1983.75</v>
      </c>
      <c r="F924" s="11">
        <v>2380.5</v>
      </c>
      <c r="G924" s="11">
        <v>3967.5</v>
      </c>
      <c r="H924" s="11">
        <v>4761</v>
      </c>
    </row>
    <row r="925" spans="1:8" ht="13.8" x14ac:dyDescent="0.3">
      <c r="A925" s="8" t="s">
        <v>330</v>
      </c>
      <c r="B925" s="8" t="s">
        <v>2337</v>
      </c>
      <c r="C925" s="8" t="s">
        <v>11</v>
      </c>
      <c r="D925" s="10">
        <v>0.58320000000000005</v>
      </c>
      <c r="E925" s="11">
        <v>2187</v>
      </c>
      <c r="F925" s="11">
        <v>2624.4</v>
      </c>
      <c r="G925" s="11">
        <v>4374</v>
      </c>
      <c r="H925" s="11">
        <v>5248.8</v>
      </c>
    </row>
    <row r="926" spans="1:8" ht="13.8" x14ac:dyDescent="0.3">
      <c r="A926" s="8" t="s">
        <v>330</v>
      </c>
      <c r="B926" s="8" t="s">
        <v>2338</v>
      </c>
      <c r="C926" s="8" t="s">
        <v>333</v>
      </c>
      <c r="D926" s="10">
        <v>0.58320000000000005</v>
      </c>
      <c r="E926" s="11">
        <v>2187</v>
      </c>
      <c r="F926" s="11">
        <v>2624.4</v>
      </c>
      <c r="G926" s="11">
        <v>4374</v>
      </c>
      <c r="H926" s="11">
        <v>5248.8</v>
      </c>
    </row>
    <row r="927" spans="1:8" ht="13.8" x14ac:dyDescent="0.3">
      <c r="A927" s="8" t="s">
        <v>330</v>
      </c>
      <c r="B927" s="8" t="s">
        <v>2339</v>
      </c>
      <c r="C927" s="8" t="s">
        <v>133</v>
      </c>
      <c r="D927" s="10">
        <v>0.63349999999999995</v>
      </c>
      <c r="E927" s="11">
        <v>2375.625</v>
      </c>
      <c r="F927" s="11">
        <v>2850.7499999999995</v>
      </c>
      <c r="G927" s="11">
        <v>4751.25</v>
      </c>
      <c r="H927" s="11">
        <v>5701.4999999999991</v>
      </c>
    </row>
    <row r="928" spans="1:8" ht="13.8" x14ac:dyDescent="0.3">
      <c r="A928" s="8" t="s">
        <v>330</v>
      </c>
      <c r="B928" s="8" t="s">
        <v>2339</v>
      </c>
      <c r="C928" s="8" t="s">
        <v>2340</v>
      </c>
      <c r="D928" s="10">
        <v>0.63549999999999995</v>
      </c>
      <c r="E928" s="11">
        <v>2383.125</v>
      </c>
      <c r="F928" s="11">
        <v>2859.75</v>
      </c>
      <c r="G928" s="11">
        <v>4766.25</v>
      </c>
      <c r="H928" s="11">
        <v>5719.5</v>
      </c>
    </row>
    <row r="929" spans="1:8" ht="13.8" x14ac:dyDescent="0.3">
      <c r="A929" s="8" t="s">
        <v>330</v>
      </c>
      <c r="B929" s="8" t="s">
        <v>2341</v>
      </c>
      <c r="C929" s="8" t="s">
        <v>21</v>
      </c>
      <c r="D929" s="10">
        <v>0.48159999999999997</v>
      </c>
      <c r="E929" s="11">
        <v>1806</v>
      </c>
      <c r="F929" s="11">
        <v>2167.1999999999998</v>
      </c>
      <c r="G929" s="11">
        <v>3612</v>
      </c>
      <c r="H929" s="11">
        <v>4334.3999999999996</v>
      </c>
    </row>
    <row r="930" spans="1:8" ht="13.8" x14ac:dyDescent="0.3">
      <c r="A930" s="8" t="s">
        <v>330</v>
      </c>
      <c r="B930" s="8" t="s">
        <v>2342</v>
      </c>
      <c r="C930" s="8" t="s">
        <v>33</v>
      </c>
      <c r="D930" s="10">
        <v>0.53910000000000002</v>
      </c>
      <c r="E930" s="11">
        <v>2021.625</v>
      </c>
      <c r="F930" s="11">
        <v>2425.9500000000003</v>
      </c>
      <c r="G930" s="11">
        <v>4043.25</v>
      </c>
      <c r="H930" s="11">
        <v>4851.9000000000005</v>
      </c>
    </row>
    <row r="931" spans="1:8" ht="13.8" x14ac:dyDescent="0.3">
      <c r="A931" s="8" t="s">
        <v>330</v>
      </c>
      <c r="B931" s="8" t="s">
        <v>2343</v>
      </c>
      <c r="C931" s="8" t="s">
        <v>33</v>
      </c>
      <c r="D931" s="10">
        <v>0.54430000000000001</v>
      </c>
      <c r="E931" s="11">
        <v>2041.125</v>
      </c>
      <c r="F931" s="11">
        <v>2449.35</v>
      </c>
      <c r="G931" s="11">
        <v>4082.25</v>
      </c>
      <c r="H931" s="11">
        <v>4898.7</v>
      </c>
    </row>
    <row r="932" spans="1:8" ht="13.8" x14ac:dyDescent="0.3">
      <c r="A932" s="8" t="s">
        <v>330</v>
      </c>
      <c r="B932" s="8" t="s">
        <v>2344</v>
      </c>
      <c r="C932" s="8" t="s">
        <v>340</v>
      </c>
      <c r="D932" s="10">
        <v>0.59360000000000002</v>
      </c>
      <c r="E932" s="11">
        <v>2226</v>
      </c>
      <c r="F932" s="11">
        <v>2671.2</v>
      </c>
      <c r="G932" s="11">
        <v>4452</v>
      </c>
      <c r="H932" s="11">
        <v>5342.4</v>
      </c>
    </row>
    <row r="933" spans="1:8" ht="13.8" x14ac:dyDescent="0.3">
      <c r="A933" s="8" t="s">
        <v>330</v>
      </c>
      <c r="B933" s="8" t="s">
        <v>339</v>
      </c>
      <c r="C933" s="8" t="s">
        <v>437</v>
      </c>
      <c r="D933" s="10">
        <v>0.56000000000000005</v>
      </c>
      <c r="E933" s="11">
        <v>2100</v>
      </c>
      <c r="F933" s="11">
        <v>2520</v>
      </c>
      <c r="G933" s="11">
        <v>4200</v>
      </c>
      <c r="H933" s="11">
        <v>5040</v>
      </c>
    </row>
    <row r="934" spans="1:8" ht="13.8" x14ac:dyDescent="0.3">
      <c r="A934" s="8" t="s">
        <v>330</v>
      </c>
      <c r="B934" s="8" t="s">
        <v>2345</v>
      </c>
      <c r="C934" s="8" t="s">
        <v>87</v>
      </c>
      <c r="D934" s="10">
        <v>0.58660000000000001</v>
      </c>
      <c r="E934" s="11">
        <v>2199.75</v>
      </c>
      <c r="F934" s="11">
        <v>2639.7</v>
      </c>
      <c r="G934" s="11">
        <v>4399.5</v>
      </c>
      <c r="H934" s="11">
        <v>5279.4</v>
      </c>
    </row>
    <row r="935" spans="1:8" ht="13.8" x14ac:dyDescent="0.3">
      <c r="A935" s="8" t="s">
        <v>330</v>
      </c>
      <c r="B935" s="8" t="s">
        <v>2345</v>
      </c>
      <c r="C935" s="8" t="s">
        <v>59</v>
      </c>
      <c r="D935" s="10">
        <v>0.60070000000000001</v>
      </c>
      <c r="E935" s="11">
        <v>2252.625</v>
      </c>
      <c r="F935" s="11">
        <v>2703.15</v>
      </c>
      <c r="G935" s="11">
        <v>4505.25</v>
      </c>
      <c r="H935" s="11">
        <v>5406.3</v>
      </c>
    </row>
    <row r="936" spans="1:8" ht="13.8" x14ac:dyDescent="0.3">
      <c r="A936" s="8" t="s">
        <v>330</v>
      </c>
      <c r="B936" s="8" t="s">
        <v>2346</v>
      </c>
      <c r="C936" s="8" t="s">
        <v>87</v>
      </c>
      <c r="D936" s="10">
        <v>0.62909999999999999</v>
      </c>
      <c r="E936" s="11">
        <v>2359.125</v>
      </c>
      <c r="F936" s="11">
        <v>2830.95</v>
      </c>
      <c r="G936" s="11">
        <v>4718.25</v>
      </c>
      <c r="H936" s="11">
        <v>5661.9</v>
      </c>
    </row>
    <row r="937" spans="1:8" ht="13.8" x14ac:dyDescent="0.3">
      <c r="A937" s="8" t="s">
        <v>330</v>
      </c>
      <c r="B937" s="8" t="s">
        <v>2346</v>
      </c>
      <c r="C937" s="8" t="s">
        <v>59</v>
      </c>
      <c r="D937" s="10">
        <v>0.6431</v>
      </c>
      <c r="E937" s="11">
        <v>2411.625</v>
      </c>
      <c r="F937" s="11">
        <v>2893.95</v>
      </c>
      <c r="G937" s="11">
        <v>4823.25</v>
      </c>
      <c r="H937" s="11">
        <v>5787.9</v>
      </c>
    </row>
    <row r="938" spans="1:8" ht="13.8" x14ac:dyDescent="0.3">
      <c r="A938" s="8" t="s">
        <v>330</v>
      </c>
      <c r="B938" s="8" t="s">
        <v>342</v>
      </c>
      <c r="C938" s="8" t="s">
        <v>2347</v>
      </c>
      <c r="D938" s="10">
        <v>0.52769999999999995</v>
      </c>
      <c r="E938" s="11">
        <v>1978.8749999999998</v>
      </c>
      <c r="F938" s="11">
        <v>2374.6499999999996</v>
      </c>
      <c r="G938" s="11">
        <v>3957.7499999999995</v>
      </c>
      <c r="H938" s="11">
        <v>4749.2999999999993</v>
      </c>
    </row>
    <row r="939" spans="1:8" ht="13.8" x14ac:dyDescent="0.3">
      <c r="A939" s="8" t="s">
        <v>346</v>
      </c>
      <c r="B939" s="8" t="s">
        <v>2348</v>
      </c>
      <c r="C939" s="8" t="s">
        <v>2349</v>
      </c>
      <c r="D939" s="10">
        <v>0.48280000000000001</v>
      </c>
      <c r="E939" s="11">
        <v>1810.5</v>
      </c>
      <c r="F939" s="11">
        <v>2172.6</v>
      </c>
      <c r="G939" s="11">
        <v>3621</v>
      </c>
      <c r="H939" s="11">
        <v>4345.2</v>
      </c>
    </row>
    <row r="940" spans="1:8" ht="13.8" x14ac:dyDescent="0.3">
      <c r="A940" s="8" t="s">
        <v>346</v>
      </c>
      <c r="B940" s="8" t="s">
        <v>2350</v>
      </c>
      <c r="C940" s="8" t="s">
        <v>430</v>
      </c>
      <c r="D940" s="10">
        <v>0.48830000000000001</v>
      </c>
      <c r="E940" s="11">
        <v>1831.125</v>
      </c>
      <c r="F940" s="11">
        <v>2197.3500000000004</v>
      </c>
      <c r="G940" s="11">
        <v>3662.25</v>
      </c>
      <c r="H940" s="11">
        <v>4394.7000000000007</v>
      </c>
    </row>
    <row r="941" spans="1:8" ht="13.8" x14ac:dyDescent="0.3">
      <c r="A941" s="8" t="s">
        <v>346</v>
      </c>
      <c r="B941" s="8" t="s">
        <v>2351</v>
      </c>
      <c r="C941" s="8" t="s">
        <v>612</v>
      </c>
      <c r="D941" s="10">
        <v>0.50570000000000004</v>
      </c>
      <c r="E941" s="11">
        <v>1896.3750000000002</v>
      </c>
      <c r="F941" s="11">
        <v>2275.65</v>
      </c>
      <c r="G941" s="11">
        <v>3792.7500000000005</v>
      </c>
      <c r="H941" s="11">
        <v>4551.3</v>
      </c>
    </row>
    <row r="942" spans="1:8" ht="13.8" x14ac:dyDescent="0.3">
      <c r="A942" s="8" t="s">
        <v>346</v>
      </c>
      <c r="B942" s="8" t="s">
        <v>2352</v>
      </c>
      <c r="C942" s="8" t="s">
        <v>2353</v>
      </c>
      <c r="D942" s="10">
        <v>0.50580000000000003</v>
      </c>
      <c r="E942" s="11">
        <v>1896.75</v>
      </c>
      <c r="F942" s="11">
        <v>2276.1000000000004</v>
      </c>
      <c r="G942" s="11">
        <v>3793.5</v>
      </c>
      <c r="H942" s="11">
        <v>4552.2000000000007</v>
      </c>
    </row>
    <row r="943" spans="1:8" ht="13.8" x14ac:dyDescent="0.3">
      <c r="A943" s="8" t="s">
        <v>346</v>
      </c>
      <c r="B943" s="8" t="s">
        <v>2354</v>
      </c>
      <c r="C943" s="8" t="s">
        <v>96</v>
      </c>
      <c r="D943" s="10">
        <v>0.53339999999999999</v>
      </c>
      <c r="E943" s="11">
        <v>2000.25</v>
      </c>
      <c r="F943" s="11">
        <v>2400.2999999999997</v>
      </c>
      <c r="G943" s="11">
        <v>4000.5</v>
      </c>
      <c r="H943" s="11">
        <v>4800.5999999999995</v>
      </c>
    </row>
    <row r="944" spans="1:8" ht="13.8" x14ac:dyDescent="0.3">
      <c r="A944" s="8" t="s">
        <v>346</v>
      </c>
      <c r="B944" s="8" t="s">
        <v>2355</v>
      </c>
      <c r="C944" s="8" t="s">
        <v>2356</v>
      </c>
      <c r="D944" s="10">
        <v>0.52939999999999998</v>
      </c>
      <c r="E944" s="11">
        <v>1985.25</v>
      </c>
      <c r="F944" s="11">
        <v>2382.2999999999997</v>
      </c>
      <c r="G944" s="11">
        <v>3970.5</v>
      </c>
      <c r="H944" s="11">
        <v>4764.5999999999995</v>
      </c>
    </row>
    <row r="945" spans="1:8" ht="13.8" x14ac:dyDescent="0.3">
      <c r="A945" s="8" t="s">
        <v>346</v>
      </c>
      <c r="B945" s="8" t="s">
        <v>2357</v>
      </c>
      <c r="C945" s="8" t="s">
        <v>101</v>
      </c>
      <c r="D945" s="10">
        <v>0.60670000000000002</v>
      </c>
      <c r="E945" s="11">
        <v>2275.125</v>
      </c>
      <c r="F945" s="11">
        <v>2730.15</v>
      </c>
      <c r="G945" s="11">
        <v>4550.25</v>
      </c>
      <c r="H945" s="11">
        <v>5460.3</v>
      </c>
    </row>
    <row r="946" spans="1:8" ht="13.8" x14ac:dyDescent="0.3">
      <c r="A946" s="8" t="s">
        <v>346</v>
      </c>
      <c r="B946" s="8" t="s">
        <v>2358</v>
      </c>
      <c r="C946" s="8" t="s">
        <v>2359</v>
      </c>
      <c r="D946" s="10">
        <v>0.58879999999999999</v>
      </c>
      <c r="E946" s="11">
        <v>2208</v>
      </c>
      <c r="F946" s="11">
        <v>2649.6</v>
      </c>
      <c r="G946" s="11">
        <v>4416</v>
      </c>
      <c r="H946" s="11">
        <v>5299.2</v>
      </c>
    </row>
    <row r="947" spans="1:8" ht="13.8" x14ac:dyDescent="0.3">
      <c r="A947" s="8" t="s">
        <v>346</v>
      </c>
      <c r="B947" s="8" t="s">
        <v>2360</v>
      </c>
      <c r="C947" s="8" t="s">
        <v>1684</v>
      </c>
      <c r="D947" s="10">
        <v>0.65590000000000004</v>
      </c>
      <c r="E947" s="11">
        <v>2459.625</v>
      </c>
      <c r="F947" s="11">
        <v>2951.55</v>
      </c>
      <c r="G947" s="11">
        <v>4919.25</v>
      </c>
      <c r="H947" s="11">
        <v>5903.1</v>
      </c>
    </row>
    <row r="948" spans="1:8" ht="13.8" x14ac:dyDescent="0.3">
      <c r="A948" s="8" t="s">
        <v>346</v>
      </c>
      <c r="B948" s="8" t="s">
        <v>2361</v>
      </c>
      <c r="C948" s="8" t="s">
        <v>2362</v>
      </c>
      <c r="D948" s="10">
        <v>0.61639999999999995</v>
      </c>
      <c r="E948" s="11">
        <v>2311.5</v>
      </c>
      <c r="F948" s="11">
        <v>2773.7999999999997</v>
      </c>
      <c r="G948" s="11">
        <v>4623</v>
      </c>
      <c r="H948" s="11">
        <v>5547.5999999999995</v>
      </c>
    </row>
    <row r="949" spans="1:8" ht="13.8" x14ac:dyDescent="0.3">
      <c r="A949" s="8" t="s">
        <v>346</v>
      </c>
      <c r="B949" s="8" t="s">
        <v>2363</v>
      </c>
      <c r="C949" s="8" t="s">
        <v>1912</v>
      </c>
      <c r="D949" s="10">
        <v>0.74029999999999996</v>
      </c>
      <c r="E949" s="11">
        <v>2776.125</v>
      </c>
      <c r="F949" s="11">
        <v>3331.35</v>
      </c>
      <c r="G949" s="11">
        <v>5552.25</v>
      </c>
      <c r="H949" s="11">
        <v>6662.7</v>
      </c>
    </row>
    <row r="950" spans="1:8" ht="13.8" x14ac:dyDescent="0.3">
      <c r="A950" s="8" t="s">
        <v>346</v>
      </c>
      <c r="B950" s="8" t="s">
        <v>352</v>
      </c>
      <c r="C950" s="8" t="s">
        <v>353</v>
      </c>
      <c r="D950" s="10">
        <v>0.63319999999999999</v>
      </c>
      <c r="E950" s="11">
        <v>2374.5</v>
      </c>
      <c r="F950" s="11">
        <v>2849.3999999999996</v>
      </c>
      <c r="G950" s="11">
        <v>4749</v>
      </c>
      <c r="H950" s="11">
        <v>5698.7999999999993</v>
      </c>
    </row>
    <row r="951" spans="1:8" ht="13.8" x14ac:dyDescent="0.3">
      <c r="A951" s="8" t="s">
        <v>346</v>
      </c>
      <c r="B951" s="8" t="s">
        <v>357</v>
      </c>
      <c r="C951" s="8" t="s">
        <v>358</v>
      </c>
      <c r="D951" s="10">
        <v>0.85589999999999999</v>
      </c>
      <c r="E951" s="11">
        <v>3209.625</v>
      </c>
      <c r="F951" s="11">
        <v>3851.55</v>
      </c>
      <c r="G951" s="11">
        <v>6419.25</v>
      </c>
      <c r="H951" s="11">
        <v>7703.1</v>
      </c>
    </row>
    <row r="952" spans="1:8" ht="13.8" x14ac:dyDescent="0.3">
      <c r="A952" s="8" t="s">
        <v>346</v>
      </c>
      <c r="B952" s="8" t="s">
        <v>2364</v>
      </c>
      <c r="C952" s="8" t="s">
        <v>430</v>
      </c>
      <c r="D952" s="10">
        <v>0.47960000000000003</v>
      </c>
      <c r="E952" s="11">
        <v>1798.5</v>
      </c>
      <c r="F952" s="11">
        <v>2158.2000000000003</v>
      </c>
      <c r="G952" s="11">
        <v>3597</v>
      </c>
      <c r="H952" s="11">
        <v>4316.4000000000005</v>
      </c>
    </row>
    <row r="953" spans="1:8" ht="13.8" x14ac:dyDescent="0.3">
      <c r="A953" s="8" t="s">
        <v>346</v>
      </c>
      <c r="B953" s="8" t="s">
        <v>2365</v>
      </c>
      <c r="C953" s="8" t="s">
        <v>612</v>
      </c>
      <c r="D953" s="10">
        <v>0.4985</v>
      </c>
      <c r="E953" s="11">
        <v>1869.375</v>
      </c>
      <c r="F953" s="11">
        <v>2243.25</v>
      </c>
      <c r="G953" s="11">
        <v>3738.75</v>
      </c>
      <c r="H953" s="11">
        <v>4486.5</v>
      </c>
    </row>
    <row r="954" spans="1:8" ht="13.8" x14ac:dyDescent="0.3">
      <c r="A954" s="8" t="s">
        <v>346</v>
      </c>
      <c r="B954" s="8" t="s">
        <v>2366</v>
      </c>
      <c r="C954" s="8" t="s">
        <v>612</v>
      </c>
      <c r="D954" s="10">
        <v>0.51290000000000002</v>
      </c>
      <c r="E954" s="11">
        <v>1923.375</v>
      </c>
      <c r="F954" s="11">
        <v>2308.0500000000002</v>
      </c>
      <c r="G954" s="11">
        <v>3846.75</v>
      </c>
      <c r="H954" s="11">
        <v>4616.1000000000004</v>
      </c>
    </row>
    <row r="955" spans="1:8" ht="13.8" x14ac:dyDescent="0.3">
      <c r="A955" s="8" t="s">
        <v>346</v>
      </c>
      <c r="B955" s="8" t="s">
        <v>2367</v>
      </c>
      <c r="C955" s="8" t="s">
        <v>96</v>
      </c>
      <c r="D955" s="10">
        <v>0.52329999999999999</v>
      </c>
      <c r="E955" s="11">
        <v>1962.375</v>
      </c>
      <c r="F955" s="11">
        <v>2354.85</v>
      </c>
      <c r="G955" s="11">
        <v>3924.75</v>
      </c>
      <c r="H955" s="11">
        <v>4709.7</v>
      </c>
    </row>
    <row r="956" spans="1:8" ht="13.8" x14ac:dyDescent="0.3">
      <c r="A956" s="8" t="s">
        <v>346</v>
      </c>
      <c r="B956" s="8" t="s">
        <v>2368</v>
      </c>
      <c r="C956" s="8" t="s">
        <v>96</v>
      </c>
      <c r="D956" s="10">
        <v>0.53700000000000003</v>
      </c>
      <c r="E956" s="11">
        <v>2013.7500000000002</v>
      </c>
      <c r="F956" s="11">
        <v>2416.5</v>
      </c>
      <c r="G956" s="11">
        <v>4027.5000000000005</v>
      </c>
      <c r="H956" s="11">
        <v>4833</v>
      </c>
    </row>
    <row r="957" spans="1:8" ht="13.8" x14ac:dyDescent="0.3">
      <c r="A957" s="8" t="s">
        <v>346</v>
      </c>
      <c r="B957" s="8" t="s">
        <v>2369</v>
      </c>
      <c r="C957" s="8" t="s">
        <v>1684</v>
      </c>
      <c r="D957" s="10">
        <v>0.60350000000000004</v>
      </c>
      <c r="E957" s="11">
        <v>2263.125</v>
      </c>
      <c r="F957" s="11">
        <v>2715.7500000000005</v>
      </c>
      <c r="G957" s="11">
        <v>4526.25</v>
      </c>
      <c r="H957" s="11">
        <v>5431.5000000000009</v>
      </c>
    </row>
    <row r="958" spans="1:8" ht="13.8" x14ac:dyDescent="0.3">
      <c r="A958" s="8" t="s">
        <v>346</v>
      </c>
      <c r="B958" s="8" t="s">
        <v>2370</v>
      </c>
      <c r="C958" s="8" t="s">
        <v>1684</v>
      </c>
      <c r="D958" s="10">
        <v>0.62549999999999994</v>
      </c>
      <c r="E958" s="11">
        <v>2345.625</v>
      </c>
      <c r="F958" s="11">
        <v>2814.7499999999995</v>
      </c>
      <c r="G958" s="11">
        <v>4691.25</v>
      </c>
      <c r="H958" s="11">
        <v>5629.4999999999991</v>
      </c>
    </row>
    <row r="959" spans="1:8" ht="13.8" x14ac:dyDescent="0.3">
      <c r="A959" s="8" t="s">
        <v>346</v>
      </c>
      <c r="B959" s="8" t="s">
        <v>2371</v>
      </c>
      <c r="C959" s="8" t="s">
        <v>1684</v>
      </c>
      <c r="D959" s="10">
        <v>0.64880000000000004</v>
      </c>
      <c r="E959" s="11">
        <v>2433</v>
      </c>
      <c r="F959" s="11">
        <v>2919.6</v>
      </c>
      <c r="G959" s="11">
        <v>4866</v>
      </c>
      <c r="H959" s="11">
        <v>5839.2</v>
      </c>
    </row>
    <row r="960" spans="1:8" ht="13.8" x14ac:dyDescent="0.3">
      <c r="A960" s="8" t="s">
        <v>346</v>
      </c>
      <c r="B960" s="8" t="s">
        <v>363</v>
      </c>
      <c r="C960" s="8" t="s">
        <v>5764</v>
      </c>
      <c r="D960" s="10">
        <v>0.5988</v>
      </c>
      <c r="E960" s="11">
        <v>2245.5</v>
      </c>
      <c r="F960" s="11">
        <v>2694.6</v>
      </c>
      <c r="G960" s="11">
        <v>4491</v>
      </c>
      <c r="H960" s="11">
        <v>5389.2</v>
      </c>
    </row>
    <row r="961" spans="1:8" ht="13.8" x14ac:dyDescent="0.3">
      <c r="A961" s="8" t="s">
        <v>346</v>
      </c>
      <c r="B961" s="8" t="s">
        <v>366</v>
      </c>
      <c r="C961" s="8" t="s">
        <v>367</v>
      </c>
      <c r="D961" s="10">
        <v>0.62849999999999995</v>
      </c>
      <c r="E961" s="11">
        <v>2356.875</v>
      </c>
      <c r="F961" s="11">
        <v>2828.2499999999995</v>
      </c>
      <c r="G961" s="11">
        <v>4713.75</v>
      </c>
      <c r="H961" s="11">
        <v>5656.4999999999991</v>
      </c>
    </row>
    <row r="962" spans="1:8" ht="13.8" x14ac:dyDescent="0.3">
      <c r="A962" s="8" t="s">
        <v>346</v>
      </c>
      <c r="B962" s="8" t="s">
        <v>2372</v>
      </c>
      <c r="C962" s="8" t="s">
        <v>2373</v>
      </c>
      <c r="D962" s="10">
        <v>0.6643</v>
      </c>
      <c r="E962" s="11">
        <v>2491.125</v>
      </c>
      <c r="F962" s="11">
        <v>2989.35</v>
      </c>
      <c r="G962" s="11">
        <v>4982.25</v>
      </c>
      <c r="H962" s="11">
        <v>5978.7</v>
      </c>
    </row>
    <row r="963" spans="1:8" ht="13.8" x14ac:dyDescent="0.3">
      <c r="A963" s="8" t="s">
        <v>346</v>
      </c>
      <c r="B963" s="8" t="s">
        <v>2372</v>
      </c>
      <c r="C963" s="8" t="s">
        <v>2374</v>
      </c>
      <c r="D963" s="10">
        <v>0.60529999999999995</v>
      </c>
      <c r="E963" s="11">
        <v>2269.875</v>
      </c>
      <c r="F963" s="11">
        <v>2723.8499999999995</v>
      </c>
      <c r="G963" s="11">
        <v>4539.75</v>
      </c>
      <c r="H963" s="11">
        <v>5447.6999999999989</v>
      </c>
    </row>
    <row r="964" spans="1:8" ht="13.8" x14ac:dyDescent="0.3">
      <c r="A964" s="8" t="s">
        <v>346</v>
      </c>
      <c r="B964" s="8" t="s">
        <v>2375</v>
      </c>
      <c r="C964" s="8" t="s">
        <v>59</v>
      </c>
      <c r="D964" s="10">
        <v>0.59450000000000003</v>
      </c>
      <c r="E964" s="11">
        <v>2229.375</v>
      </c>
      <c r="F964" s="11">
        <v>2675.25</v>
      </c>
      <c r="G964" s="11">
        <v>4458.75</v>
      </c>
      <c r="H964" s="11">
        <v>5350.5</v>
      </c>
    </row>
    <row r="965" spans="1:8" ht="13.8" x14ac:dyDescent="0.3">
      <c r="A965" s="8" t="s">
        <v>346</v>
      </c>
      <c r="B965" s="8" t="s">
        <v>2375</v>
      </c>
      <c r="C965" s="8" t="s">
        <v>1661</v>
      </c>
      <c r="D965" s="10">
        <v>0.56699999999999995</v>
      </c>
      <c r="E965" s="11">
        <v>2126.25</v>
      </c>
      <c r="F965" s="11">
        <v>2551.4999999999995</v>
      </c>
      <c r="G965" s="11">
        <v>4252.5</v>
      </c>
      <c r="H965" s="11">
        <v>5102.9999999999991</v>
      </c>
    </row>
    <row r="966" spans="1:8" ht="13.8" x14ac:dyDescent="0.3">
      <c r="A966" s="8" t="s">
        <v>346</v>
      </c>
      <c r="B966" s="8" t="s">
        <v>2376</v>
      </c>
      <c r="C966" s="8" t="s">
        <v>1661</v>
      </c>
      <c r="D966" s="10">
        <v>0.58550000000000002</v>
      </c>
      <c r="E966" s="11">
        <v>2195.625</v>
      </c>
      <c r="F966" s="11">
        <v>2634.75</v>
      </c>
      <c r="G966" s="11">
        <v>4391.25</v>
      </c>
      <c r="H966" s="11">
        <v>5269.5</v>
      </c>
    </row>
    <row r="967" spans="1:8" ht="13.8" x14ac:dyDescent="0.3">
      <c r="A967" s="8" t="s">
        <v>346</v>
      </c>
      <c r="B967" s="8" t="s">
        <v>2377</v>
      </c>
      <c r="C967" s="8" t="s">
        <v>2378</v>
      </c>
      <c r="D967" s="10">
        <v>0.64349999999999996</v>
      </c>
      <c r="E967" s="11">
        <v>2413.125</v>
      </c>
      <c r="F967" s="11">
        <v>2895.7499999999995</v>
      </c>
      <c r="G967" s="11">
        <v>4826.25</v>
      </c>
      <c r="H967" s="11">
        <v>5791.4999999999991</v>
      </c>
    </row>
    <row r="968" spans="1:8" ht="13.8" x14ac:dyDescent="0.3">
      <c r="A968" s="8" t="s">
        <v>346</v>
      </c>
      <c r="B968" s="8" t="s">
        <v>2379</v>
      </c>
      <c r="C968" s="8" t="s">
        <v>59</v>
      </c>
      <c r="D968" s="10">
        <v>0.64419999999999999</v>
      </c>
      <c r="E968" s="11">
        <v>2415.75</v>
      </c>
      <c r="F968" s="11">
        <v>2898.8999999999996</v>
      </c>
      <c r="G968" s="11">
        <v>4831.5</v>
      </c>
      <c r="H968" s="11">
        <v>5797.7999999999993</v>
      </c>
    </row>
    <row r="969" spans="1:8" ht="13.8" x14ac:dyDescent="0.3">
      <c r="A969" s="8" t="s">
        <v>346</v>
      </c>
      <c r="B969" s="8" t="s">
        <v>2380</v>
      </c>
      <c r="C969" s="8" t="s">
        <v>87</v>
      </c>
      <c r="D969" s="10">
        <v>0.70150000000000001</v>
      </c>
      <c r="E969" s="11">
        <v>2630.625</v>
      </c>
      <c r="F969" s="11">
        <v>3156.75</v>
      </c>
      <c r="G969" s="11">
        <v>5261.25</v>
      </c>
      <c r="H969" s="11">
        <v>6313.5</v>
      </c>
    </row>
    <row r="970" spans="1:8" ht="13.8" x14ac:dyDescent="0.3">
      <c r="A970" s="8" t="s">
        <v>346</v>
      </c>
      <c r="B970" s="8" t="s">
        <v>2380</v>
      </c>
      <c r="C970" s="8" t="s">
        <v>1661</v>
      </c>
      <c r="D970" s="10">
        <v>0.62360000000000004</v>
      </c>
      <c r="E970" s="11">
        <v>2338.5</v>
      </c>
      <c r="F970" s="11">
        <v>2806.2</v>
      </c>
      <c r="G970" s="11">
        <v>4677</v>
      </c>
      <c r="H970" s="11">
        <v>5612.4</v>
      </c>
    </row>
    <row r="971" spans="1:8" ht="13.8" x14ac:dyDescent="0.3">
      <c r="A971" s="8" t="s">
        <v>346</v>
      </c>
      <c r="B971" s="8" t="s">
        <v>2381</v>
      </c>
      <c r="C971" s="8" t="s">
        <v>87</v>
      </c>
      <c r="D971" s="10">
        <v>0.75929999999999997</v>
      </c>
      <c r="E971" s="11">
        <v>2847.375</v>
      </c>
      <c r="F971" s="11">
        <v>3416.85</v>
      </c>
      <c r="G971" s="11">
        <v>5694.75</v>
      </c>
      <c r="H971" s="11">
        <v>6833.7</v>
      </c>
    </row>
    <row r="972" spans="1:8" ht="13.8" x14ac:dyDescent="0.3">
      <c r="A972" s="8" t="s">
        <v>346</v>
      </c>
      <c r="B972" s="8" t="s">
        <v>2383</v>
      </c>
      <c r="C972" s="8" t="s">
        <v>1661</v>
      </c>
      <c r="D972" s="10">
        <v>0.6391</v>
      </c>
      <c r="E972" s="11">
        <v>2396.625</v>
      </c>
      <c r="F972" s="11">
        <v>2875.95</v>
      </c>
      <c r="G972" s="11">
        <v>4793.25</v>
      </c>
      <c r="H972" s="11">
        <v>5751.9</v>
      </c>
    </row>
    <row r="973" spans="1:8" ht="13.8" x14ac:dyDescent="0.3">
      <c r="A973" s="8" t="s">
        <v>346</v>
      </c>
      <c r="B973" s="8" t="s">
        <v>2384</v>
      </c>
      <c r="C973" s="8" t="s">
        <v>59</v>
      </c>
      <c r="D973" s="10">
        <v>0.69169999999999998</v>
      </c>
      <c r="E973" s="11">
        <v>2593.875</v>
      </c>
      <c r="F973" s="11">
        <v>3112.65</v>
      </c>
      <c r="G973" s="11">
        <v>5187.75</v>
      </c>
      <c r="H973" s="11">
        <v>6225.3</v>
      </c>
    </row>
    <row r="974" spans="1:8" ht="13.8" x14ac:dyDescent="0.3">
      <c r="A974" s="8" t="s">
        <v>346</v>
      </c>
      <c r="B974" s="8" t="s">
        <v>2385</v>
      </c>
      <c r="C974" s="8" t="s">
        <v>87</v>
      </c>
      <c r="D974" s="10">
        <v>0.76270000000000004</v>
      </c>
      <c r="E974" s="11">
        <v>2860.125</v>
      </c>
      <c r="F974" s="11">
        <v>3432.15</v>
      </c>
      <c r="G974" s="11">
        <v>5720.25</v>
      </c>
      <c r="H974" s="11">
        <v>6864.3</v>
      </c>
    </row>
    <row r="975" spans="1:8" ht="13.8" x14ac:dyDescent="0.3">
      <c r="A975" s="8" t="s">
        <v>346</v>
      </c>
      <c r="B975" s="8" t="s">
        <v>2385</v>
      </c>
      <c r="C975" s="8" t="s">
        <v>1661</v>
      </c>
      <c r="D975" s="10">
        <v>0.65990000000000004</v>
      </c>
      <c r="E975" s="11">
        <v>2474.625</v>
      </c>
      <c r="F975" s="11">
        <v>2969.55</v>
      </c>
      <c r="G975" s="11">
        <v>4949.25</v>
      </c>
      <c r="H975" s="11">
        <v>5939.1</v>
      </c>
    </row>
    <row r="976" spans="1:8" ht="13.8" x14ac:dyDescent="0.3">
      <c r="A976" s="8" t="s">
        <v>346</v>
      </c>
      <c r="B976" s="8" t="s">
        <v>2386</v>
      </c>
      <c r="C976" s="8" t="s">
        <v>59</v>
      </c>
      <c r="D976" s="10">
        <v>0.71589999999999998</v>
      </c>
      <c r="E976" s="11">
        <v>2684.625</v>
      </c>
      <c r="F976" s="11">
        <v>3221.5499999999997</v>
      </c>
      <c r="G976" s="11">
        <v>5369.25</v>
      </c>
      <c r="H976" s="11">
        <v>6443.0999999999995</v>
      </c>
    </row>
    <row r="977" spans="1:8" ht="13.8" x14ac:dyDescent="0.3">
      <c r="A977" s="8" t="s">
        <v>346</v>
      </c>
      <c r="B977" s="8" t="s">
        <v>2388</v>
      </c>
      <c r="C977" s="8" t="s">
        <v>1661</v>
      </c>
      <c r="D977" s="10">
        <v>0.6774</v>
      </c>
      <c r="E977" s="11">
        <v>2540.25</v>
      </c>
      <c r="F977" s="11">
        <v>3048.2999999999997</v>
      </c>
      <c r="G977" s="11">
        <v>5080.5</v>
      </c>
      <c r="H977" s="11">
        <v>6096.5999999999995</v>
      </c>
    </row>
    <row r="978" spans="1:8" ht="13.8" x14ac:dyDescent="0.3">
      <c r="A978" s="8" t="s">
        <v>346</v>
      </c>
      <c r="B978" s="8" t="s">
        <v>2389</v>
      </c>
      <c r="C978" s="8" t="s">
        <v>87</v>
      </c>
      <c r="D978" s="10">
        <v>0.8</v>
      </c>
      <c r="E978" s="11">
        <v>3000</v>
      </c>
      <c r="F978" s="11">
        <v>3600</v>
      </c>
      <c r="G978" s="11">
        <v>6000</v>
      </c>
      <c r="H978" s="11">
        <v>7200</v>
      </c>
    </row>
    <row r="979" spans="1:8" ht="13.8" x14ac:dyDescent="0.3">
      <c r="A979" s="8" t="s">
        <v>346</v>
      </c>
      <c r="B979" s="8" t="s">
        <v>2390</v>
      </c>
      <c r="C979" s="8" t="s">
        <v>59</v>
      </c>
      <c r="D979" s="10">
        <v>0.76780000000000004</v>
      </c>
      <c r="E979" s="11">
        <v>2879.25</v>
      </c>
      <c r="F979" s="11">
        <v>3455.1</v>
      </c>
      <c r="G979" s="11">
        <v>5758.5</v>
      </c>
      <c r="H979" s="11">
        <v>6910.2</v>
      </c>
    </row>
    <row r="980" spans="1:8" ht="13.8" x14ac:dyDescent="0.3">
      <c r="A980" s="8" t="s">
        <v>346</v>
      </c>
      <c r="B980" s="8" t="s">
        <v>2391</v>
      </c>
      <c r="C980" s="8" t="s">
        <v>879</v>
      </c>
      <c r="D980" s="10">
        <v>0.85770000000000002</v>
      </c>
      <c r="E980" s="11">
        <v>3216.375</v>
      </c>
      <c r="F980" s="11">
        <v>3859.6499999999996</v>
      </c>
      <c r="G980" s="11">
        <v>6432.75</v>
      </c>
      <c r="H980" s="11">
        <v>7719.2999999999993</v>
      </c>
    </row>
    <row r="981" spans="1:8" ht="13.8" x14ac:dyDescent="0.3">
      <c r="A981" s="8" t="s">
        <v>346</v>
      </c>
      <c r="B981" s="8" t="s">
        <v>2392</v>
      </c>
      <c r="C981" s="8" t="s">
        <v>87</v>
      </c>
      <c r="D981" s="10">
        <v>0.94040000000000001</v>
      </c>
      <c r="E981" s="11">
        <v>3526.5</v>
      </c>
      <c r="F981" s="11">
        <v>4231.8</v>
      </c>
      <c r="G981" s="11">
        <v>7053</v>
      </c>
      <c r="H981" s="11">
        <v>8463.6</v>
      </c>
    </row>
    <row r="982" spans="1:8" ht="13.8" x14ac:dyDescent="0.3">
      <c r="A982" s="8" t="s">
        <v>346</v>
      </c>
      <c r="B982" s="8" t="s">
        <v>2393</v>
      </c>
      <c r="C982" s="8" t="s">
        <v>879</v>
      </c>
      <c r="D982" s="10">
        <v>0.87119999999999997</v>
      </c>
      <c r="E982" s="11">
        <v>3267</v>
      </c>
      <c r="F982" s="11">
        <v>3920.3999999999996</v>
      </c>
      <c r="G982" s="11">
        <v>6534</v>
      </c>
      <c r="H982" s="11">
        <v>7840.7999999999993</v>
      </c>
    </row>
    <row r="983" spans="1:8" ht="13.8" x14ac:dyDescent="0.3">
      <c r="A983" s="8" t="s">
        <v>346</v>
      </c>
      <c r="B983" s="8" t="s">
        <v>2394</v>
      </c>
      <c r="C983" s="8" t="s">
        <v>87</v>
      </c>
      <c r="D983" s="10">
        <v>1.0196000000000001</v>
      </c>
      <c r="E983" s="11">
        <v>3823.5000000000005</v>
      </c>
      <c r="F983" s="11">
        <v>4588.2</v>
      </c>
      <c r="G983" s="11">
        <v>7647.0000000000009</v>
      </c>
      <c r="H983" s="11">
        <v>9176.4</v>
      </c>
    </row>
    <row r="984" spans="1:8" ht="13.8" x14ac:dyDescent="0.3">
      <c r="A984" s="8" t="s">
        <v>346</v>
      </c>
      <c r="B984" s="8" t="s">
        <v>2395</v>
      </c>
      <c r="C984" s="8" t="s">
        <v>2396</v>
      </c>
      <c r="D984" s="10">
        <v>0.93389999999999995</v>
      </c>
      <c r="E984" s="11">
        <v>3502.125</v>
      </c>
      <c r="F984" s="11">
        <v>4202.5499999999993</v>
      </c>
      <c r="G984" s="11">
        <v>7004.25</v>
      </c>
      <c r="H984" s="11">
        <v>8405.0999999999985</v>
      </c>
    </row>
    <row r="985" spans="1:8" ht="13.8" x14ac:dyDescent="0.3">
      <c r="A985" s="8" t="s">
        <v>346</v>
      </c>
      <c r="B985" s="8" t="s">
        <v>2397</v>
      </c>
      <c r="C985" s="8" t="s">
        <v>87</v>
      </c>
      <c r="D985" s="10">
        <v>1.1685000000000001</v>
      </c>
      <c r="E985" s="11">
        <v>4381.875</v>
      </c>
      <c r="F985" s="11">
        <v>5258.25</v>
      </c>
      <c r="G985" s="11">
        <v>8763.75</v>
      </c>
      <c r="H985" s="11">
        <v>10516.5</v>
      </c>
    </row>
    <row r="986" spans="1:8" ht="13.8" x14ac:dyDescent="0.3">
      <c r="A986" s="8" t="s">
        <v>346</v>
      </c>
      <c r="B986" s="8" t="s">
        <v>2398</v>
      </c>
      <c r="C986" s="8" t="s">
        <v>87</v>
      </c>
      <c r="D986" s="10">
        <v>1.2339</v>
      </c>
      <c r="E986" s="11">
        <v>4627.125</v>
      </c>
      <c r="F986" s="11">
        <v>5552.55</v>
      </c>
      <c r="G986" s="11">
        <v>9254.25</v>
      </c>
      <c r="H986" s="11">
        <v>11105.1</v>
      </c>
    </row>
    <row r="987" spans="1:8" ht="13.8" x14ac:dyDescent="0.3">
      <c r="A987" s="8" t="s">
        <v>346</v>
      </c>
      <c r="B987" s="8" t="s">
        <v>2399</v>
      </c>
      <c r="C987" s="8" t="s">
        <v>2400</v>
      </c>
      <c r="D987" s="10">
        <v>1.0971</v>
      </c>
      <c r="E987" s="11">
        <v>4114.125</v>
      </c>
      <c r="F987" s="11">
        <v>4936.95</v>
      </c>
      <c r="G987" s="11">
        <v>8228.25</v>
      </c>
      <c r="H987" s="11">
        <v>9873.9</v>
      </c>
    </row>
    <row r="988" spans="1:8" ht="13.8" x14ac:dyDescent="0.3">
      <c r="A988" s="8" t="s">
        <v>346</v>
      </c>
      <c r="B988" s="8" t="s">
        <v>2401</v>
      </c>
      <c r="C988" s="8" t="s">
        <v>2400</v>
      </c>
      <c r="D988" s="10">
        <v>1.1115999999999999</v>
      </c>
      <c r="E988" s="11">
        <v>4168.5</v>
      </c>
      <c r="F988" s="11">
        <v>5002.1999999999989</v>
      </c>
      <c r="G988" s="11">
        <v>8337</v>
      </c>
      <c r="H988" s="11">
        <v>10004.399999999998</v>
      </c>
    </row>
    <row r="989" spans="1:8" ht="13.8" x14ac:dyDescent="0.3">
      <c r="A989" s="8" t="s">
        <v>346</v>
      </c>
      <c r="B989" s="8" t="s">
        <v>2402</v>
      </c>
      <c r="C989" s="8" t="s">
        <v>371</v>
      </c>
      <c r="D989" s="10">
        <v>0.81140000000000001</v>
      </c>
      <c r="E989" s="11">
        <v>3042.75</v>
      </c>
      <c r="F989" s="11">
        <v>3651.3</v>
      </c>
      <c r="G989" s="11">
        <v>6085.5</v>
      </c>
      <c r="H989" s="11">
        <v>7302.6</v>
      </c>
    </row>
    <row r="990" spans="1:8" ht="13.8" x14ac:dyDescent="0.3">
      <c r="A990" s="8" t="s">
        <v>346</v>
      </c>
      <c r="B990" s="8" t="s">
        <v>2402</v>
      </c>
      <c r="C990" s="8" t="s">
        <v>372</v>
      </c>
      <c r="D990" s="10">
        <v>0.73329999999999995</v>
      </c>
      <c r="E990" s="11">
        <v>2749.875</v>
      </c>
      <c r="F990" s="11">
        <v>3299.85</v>
      </c>
      <c r="G990" s="11">
        <v>5499.75</v>
      </c>
      <c r="H990" s="11">
        <v>6599.7</v>
      </c>
    </row>
    <row r="991" spans="1:8" ht="13.8" x14ac:dyDescent="0.3">
      <c r="A991" s="8" t="s">
        <v>346</v>
      </c>
      <c r="B991" s="8" t="s">
        <v>2402</v>
      </c>
      <c r="C991" s="8" t="s">
        <v>140</v>
      </c>
      <c r="D991" s="10">
        <v>0.68930000000000002</v>
      </c>
      <c r="E991" s="11">
        <v>2584.875</v>
      </c>
      <c r="F991" s="11">
        <v>3101.85</v>
      </c>
      <c r="G991" s="11">
        <v>5169.75</v>
      </c>
      <c r="H991" s="11">
        <v>6203.7</v>
      </c>
    </row>
    <row r="992" spans="1:8" ht="13.8" x14ac:dyDescent="0.3">
      <c r="A992" s="8" t="s">
        <v>346</v>
      </c>
      <c r="B992" s="8" t="s">
        <v>2403</v>
      </c>
      <c r="C992" s="8" t="s">
        <v>140</v>
      </c>
      <c r="D992" s="10">
        <v>0.70030000000000003</v>
      </c>
      <c r="E992" s="11">
        <v>2626.125</v>
      </c>
      <c r="F992" s="11">
        <v>3151.35</v>
      </c>
      <c r="G992" s="11">
        <v>5252.25</v>
      </c>
      <c r="H992" s="11">
        <v>6302.7</v>
      </c>
    </row>
    <row r="993" spans="1:8" ht="13.8" x14ac:dyDescent="0.3">
      <c r="A993" s="8" t="s">
        <v>346</v>
      </c>
      <c r="B993" s="8" t="s">
        <v>370</v>
      </c>
      <c r="C993" s="8" t="s">
        <v>371</v>
      </c>
      <c r="D993" s="10">
        <v>1.1294999999999999</v>
      </c>
      <c r="E993" s="11">
        <v>4235.625</v>
      </c>
      <c r="F993" s="11">
        <v>5082.75</v>
      </c>
      <c r="G993" s="11">
        <v>8471.25</v>
      </c>
      <c r="H993" s="11">
        <v>10165.5</v>
      </c>
    </row>
    <row r="994" spans="1:8" ht="13.8" x14ac:dyDescent="0.3">
      <c r="A994" s="8" t="s">
        <v>346</v>
      </c>
      <c r="B994" s="8" t="s">
        <v>370</v>
      </c>
      <c r="C994" s="8" t="s">
        <v>372</v>
      </c>
      <c r="D994" s="10">
        <v>1.0707</v>
      </c>
      <c r="E994" s="11">
        <v>4015.125</v>
      </c>
      <c r="F994" s="11">
        <v>4818.1499999999996</v>
      </c>
      <c r="G994" s="11">
        <v>8030.25</v>
      </c>
      <c r="H994" s="11">
        <v>9636.2999999999993</v>
      </c>
    </row>
    <row r="995" spans="1:8" ht="13.8" x14ac:dyDescent="0.3">
      <c r="A995" s="8" t="s">
        <v>346</v>
      </c>
      <c r="B995" s="8" t="s">
        <v>370</v>
      </c>
      <c r="C995" s="8" t="s">
        <v>140</v>
      </c>
      <c r="D995" s="10">
        <v>1.0387</v>
      </c>
      <c r="E995" s="11">
        <v>3895.125</v>
      </c>
      <c r="F995" s="11">
        <v>4674.1499999999996</v>
      </c>
      <c r="G995" s="11">
        <v>7790.25</v>
      </c>
      <c r="H995" s="11">
        <v>9348.2999999999993</v>
      </c>
    </row>
    <row r="996" spans="1:8" ht="13.8" x14ac:dyDescent="0.3">
      <c r="A996" s="8" t="s">
        <v>346</v>
      </c>
      <c r="B996" s="8" t="s">
        <v>373</v>
      </c>
      <c r="C996" s="8" t="s">
        <v>140</v>
      </c>
      <c r="D996" s="10">
        <v>1.0533999999999999</v>
      </c>
      <c r="E996" s="11">
        <v>3950.2499999999995</v>
      </c>
      <c r="F996" s="11">
        <v>4740.2999999999993</v>
      </c>
      <c r="G996" s="11">
        <v>7900.4999999999991</v>
      </c>
      <c r="H996" s="11">
        <v>9480.5999999999985</v>
      </c>
    </row>
    <row r="997" spans="1:8" ht="13.8" x14ac:dyDescent="0.3">
      <c r="A997" s="8" t="s">
        <v>346</v>
      </c>
      <c r="B997" s="8" t="s">
        <v>2404</v>
      </c>
      <c r="C997" s="8" t="s">
        <v>2405</v>
      </c>
      <c r="D997" s="10">
        <v>1.4849000000000001</v>
      </c>
      <c r="E997" s="11">
        <v>5568.375</v>
      </c>
      <c r="F997" s="11">
        <v>6682.05</v>
      </c>
      <c r="G997" s="11">
        <v>11136.75</v>
      </c>
      <c r="H997" s="11">
        <v>13364.1</v>
      </c>
    </row>
    <row r="998" spans="1:8" ht="13.8" x14ac:dyDescent="0.3">
      <c r="A998" s="8" t="s">
        <v>346</v>
      </c>
      <c r="B998" s="8" t="s">
        <v>2406</v>
      </c>
      <c r="C998" s="8" t="s">
        <v>2407</v>
      </c>
      <c r="D998" s="10">
        <v>1.9333</v>
      </c>
      <c r="E998" s="11">
        <v>7249.875</v>
      </c>
      <c r="F998" s="11">
        <v>8699.85</v>
      </c>
      <c r="G998" s="11">
        <v>14499.75</v>
      </c>
      <c r="H998" s="11">
        <v>17399.7</v>
      </c>
    </row>
    <row r="999" spans="1:8" ht="13.8" x14ac:dyDescent="0.3">
      <c r="A999" s="8" t="s">
        <v>346</v>
      </c>
      <c r="B999" s="8" t="s">
        <v>2408</v>
      </c>
      <c r="C999" s="8" t="s">
        <v>612</v>
      </c>
      <c r="D999" s="10">
        <v>0.53610000000000002</v>
      </c>
      <c r="E999" s="11">
        <v>2010.375</v>
      </c>
      <c r="F999" s="11">
        <v>2412.4499999999998</v>
      </c>
      <c r="G999" s="11">
        <v>4020.75</v>
      </c>
      <c r="H999" s="11">
        <v>4824.8999999999996</v>
      </c>
    </row>
    <row r="1000" spans="1:8" ht="13.8" x14ac:dyDescent="0.3">
      <c r="A1000" s="8" t="s">
        <v>346</v>
      </c>
      <c r="B1000" s="8" t="s">
        <v>2409</v>
      </c>
      <c r="C1000" s="8" t="s">
        <v>96</v>
      </c>
      <c r="D1000" s="10">
        <v>0.5615</v>
      </c>
      <c r="E1000" s="11">
        <v>2105.625</v>
      </c>
      <c r="F1000" s="11">
        <v>2526.75</v>
      </c>
      <c r="G1000" s="11">
        <v>4211.25</v>
      </c>
      <c r="H1000" s="11">
        <v>5053.5</v>
      </c>
    </row>
    <row r="1001" spans="1:8" ht="13.8" x14ac:dyDescent="0.3">
      <c r="A1001" s="8" t="s">
        <v>346</v>
      </c>
      <c r="B1001" s="8" t="s">
        <v>2410</v>
      </c>
      <c r="C1001" s="8" t="s">
        <v>879</v>
      </c>
      <c r="D1001" s="10">
        <v>0.64470000000000005</v>
      </c>
      <c r="E1001" s="11">
        <v>2417.625</v>
      </c>
      <c r="F1001" s="11">
        <v>2901.15</v>
      </c>
      <c r="G1001" s="11">
        <v>4835.25</v>
      </c>
      <c r="H1001" s="11">
        <v>5802.3</v>
      </c>
    </row>
    <row r="1002" spans="1:8" ht="13.8" x14ac:dyDescent="0.3">
      <c r="A1002" s="8" t="s">
        <v>346</v>
      </c>
      <c r="B1002" s="8" t="s">
        <v>376</v>
      </c>
      <c r="C1002" s="8" t="s">
        <v>377</v>
      </c>
      <c r="D1002" s="10">
        <v>0.69310000000000005</v>
      </c>
      <c r="E1002" s="11">
        <v>2599.125</v>
      </c>
      <c r="F1002" s="11">
        <v>3118.9500000000003</v>
      </c>
      <c r="G1002" s="11">
        <v>5198.25</v>
      </c>
      <c r="H1002" s="11">
        <v>6237.9000000000005</v>
      </c>
    </row>
    <row r="1003" spans="1:8" ht="13.8" x14ac:dyDescent="0.3">
      <c r="A1003" s="8" t="s">
        <v>346</v>
      </c>
      <c r="B1003" s="8" t="s">
        <v>376</v>
      </c>
      <c r="C1003" s="8" t="s">
        <v>888</v>
      </c>
      <c r="D1003" s="10">
        <v>0.6653</v>
      </c>
      <c r="E1003" s="11">
        <v>2494.875</v>
      </c>
      <c r="F1003" s="11">
        <v>2993.85</v>
      </c>
      <c r="G1003" s="11">
        <v>4989.75</v>
      </c>
      <c r="H1003" s="11">
        <v>5987.7</v>
      </c>
    </row>
    <row r="1004" spans="1:8" ht="13.8" x14ac:dyDescent="0.3">
      <c r="A1004" s="8" t="s">
        <v>346</v>
      </c>
      <c r="B1004" s="8" t="s">
        <v>378</v>
      </c>
      <c r="C1004" s="8" t="s">
        <v>5765</v>
      </c>
      <c r="D1004" s="10">
        <v>0.72550000000000003</v>
      </c>
      <c r="E1004" s="11">
        <v>2720.625</v>
      </c>
      <c r="F1004" s="11">
        <v>3264.75</v>
      </c>
      <c r="G1004" s="11">
        <v>5441.25</v>
      </c>
      <c r="H1004" s="11">
        <v>6529.5</v>
      </c>
    </row>
    <row r="1005" spans="1:8" ht="13.8" x14ac:dyDescent="0.3">
      <c r="A1005" s="8" t="s">
        <v>346</v>
      </c>
      <c r="B1005" s="8" t="s">
        <v>2411</v>
      </c>
      <c r="C1005" s="8" t="s">
        <v>1684</v>
      </c>
      <c r="D1005" s="10">
        <v>0.66020000000000001</v>
      </c>
      <c r="E1005" s="11">
        <v>2475.75</v>
      </c>
      <c r="F1005" s="11">
        <v>2970.8999999999996</v>
      </c>
      <c r="G1005" s="11">
        <v>4951.5</v>
      </c>
      <c r="H1005" s="11">
        <v>5941.7999999999993</v>
      </c>
    </row>
    <row r="1006" spans="1:8" ht="13.8" x14ac:dyDescent="0.3">
      <c r="A1006" s="8" t="s">
        <v>346</v>
      </c>
      <c r="B1006" s="8" t="s">
        <v>2412</v>
      </c>
      <c r="C1006" s="8" t="s">
        <v>2413</v>
      </c>
      <c r="D1006" s="10">
        <v>0.83140000000000003</v>
      </c>
      <c r="E1006" s="11">
        <v>3117.75</v>
      </c>
      <c r="F1006" s="11">
        <v>3741.3</v>
      </c>
      <c r="G1006" s="11">
        <v>6235.5</v>
      </c>
      <c r="H1006" s="11">
        <v>7482.6</v>
      </c>
    </row>
    <row r="1007" spans="1:8" ht="13.8" x14ac:dyDescent="0.3">
      <c r="A1007" s="8" t="s">
        <v>346</v>
      </c>
      <c r="B1007" s="8" t="s">
        <v>5766</v>
      </c>
      <c r="C1007" s="8" t="s">
        <v>358</v>
      </c>
      <c r="D1007" s="10">
        <v>0.89270000000000005</v>
      </c>
      <c r="E1007" s="11">
        <v>3347.625</v>
      </c>
      <c r="F1007" s="11">
        <v>4017.15</v>
      </c>
      <c r="G1007" s="11">
        <v>6695.25</v>
      </c>
      <c r="H1007" s="11">
        <v>8034.3</v>
      </c>
    </row>
    <row r="1008" spans="1:8" ht="13.8" x14ac:dyDescent="0.3">
      <c r="A1008" s="8" t="s">
        <v>346</v>
      </c>
      <c r="B1008" s="8" t="s">
        <v>2414</v>
      </c>
      <c r="C1008" s="8" t="s">
        <v>123</v>
      </c>
      <c r="D1008" s="10">
        <v>0.98009999999999997</v>
      </c>
      <c r="E1008" s="11">
        <v>3675.375</v>
      </c>
      <c r="F1008" s="11">
        <v>4410.45</v>
      </c>
      <c r="G1008" s="11">
        <v>7350.75</v>
      </c>
      <c r="H1008" s="11">
        <v>8820.9</v>
      </c>
    </row>
    <row r="1009" spans="1:8" ht="13.8" x14ac:dyDescent="0.3">
      <c r="A1009" s="8" t="s">
        <v>346</v>
      </c>
      <c r="B1009" s="8" t="s">
        <v>2415</v>
      </c>
      <c r="C1009" s="8" t="s">
        <v>1719</v>
      </c>
      <c r="D1009" s="10">
        <v>0.92110000000000003</v>
      </c>
      <c r="E1009" s="11">
        <v>3454.125</v>
      </c>
      <c r="F1009" s="11">
        <v>4144.9500000000007</v>
      </c>
      <c r="G1009" s="11">
        <v>6908.25</v>
      </c>
      <c r="H1009" s="11">
        <v>8289.9000000000015</v>
      </c>
    </row>
    <row r="1010" spans="1:8" ht="13.8" x14ac:dyDescent="0.3">
      <c r="A1010" s="8" t="s">
        <v>346</v>
      </c>
      <c r="B1010" s="8" t="s">
        <v>2416</v>
      </c>
      <c r="C1010" s="8" t="s">
        <v>2417</v>
      </c>
      <c r="D1010" s="10">
        <v>1.1432</v>
      </c>
      <c r="E1010" s="11">
        <v>4287</v>
      </c>
      <c r="F1010" s="11">
        <v>5144.3999999999996</v>
      </c>
      <c r="G1010" s="11">
        <v>8574</v>
      </c>
      <c r="H1010" s="11">
        <v>10288.799999999999</v>
      </c>
    </row>
    <row r="1011" spans="1:8" ht="13.8" x14ac:dyDescent="0.3">
      <c r="A1011" s="8" t="s">
        <v>346</v>
      </c>
      <c r="B1011" s="8" t="s">
        <v>2418</v>
      </c>
      <c r="C1011" s="8" t="s">
        <v>2417</v>
      </c>
      <c r="D1011" s="10">
        <v>1.1987000000000001</v>
      </c>
      <c r="E1011" s="11">
        <v>4495.125</v>
      </c>
      <c r="F1011" s="11">
        <v>5394.1500000000005</v>
      </c>
      <c r="G1011" s="11">
        <v>8990.25</v>
      </c>
      <c r="H1011" s="11">
        <v>10788.300000000001</v>
      </c>
    </row>
    <row r="1012" spans="1:8" ht="13.8" x14ac:dyDescent="0.3">
      <c r="A1012" s="8" t="s">
        <v>346</v>
      </c>
      <c r="B1012" s="8" t="s">
        <v>2419</v>
      </c>
      <c r="C1012" s="8" t="s">
        <v>101</v>
      </c>
      <c r="D1012" s="10">
        <v>0.66959999999999997</v>
      </c>
      <c r="E1012" s="11">
        <v>2511</v>
      </c>
      <c r="F1012" s="11">
        <v>3013.2</v>
      </c>
      <c r="G1012" s="11">
        <v>5022</v>
      </c>
      <c r="H1012" s="11">
        <v>6026.4</v>
      </c>
    </row>
    <row r="1013" spans="1:8" ht="13.8" x14ac:dyDescent="0.3">
      <c r="A1013" s="8" t="s">
        <v>346</v>
      </c>
      <c r="B1013" s="8" t="s">
        <v>2420</v>
      </c>
      <c r="C1013" s="8" t="s">
        <v>87</v>
      </c>
      <c r="D1013" s="10">
        <v>0.71</v>
      </c>
      <c r="E1013" s="11">
        <v>2662.5</v>
      </c>
      <c r="F1013" s="11">
        <v>3195</v>
      </c>
      <c r="G1013" s="11">
        <v>5325</v>
      </c>
      <c r="H1013" s="11">
        <v>6390</v>
      </c>
    </row>
    <row r="1014" spans="1:8" ht="13.8" x14ac:dyDescent="0.3">
      <c r="A1014" s="8" t="s">
        <v>346</v>
      </c>
      <c r="B1014" s="8" t="s">
        <v>2420</v>
      </c>
      <c r="C1014" s="8" t="s">
        <v>59</v>
      </c>
      <c r="D1014" s="10">
        <v>0.67459999999999998</v>
      </c>
      <c r="E1014" s="11">
        <v>2529.75</v>
      </c>
      <c r="F1014" s="11">
        <v>3035.7</v>
      </c>
      <c r="G1014" s="11">
        <v>5059.5</v>
      </c>
      <c r="H1014" s="11">
        <v>6071.4</v>
      </c>
    </row>
    <row r="1015" spans="1:8" ht="13.8" x14ac:dyDescent="0.3">
      <c r="A1015" s="8" t="s">
        <v>346</v>
      </c>
      <c r="B1015" s="8" t="s">
        <v>2420</v>
      </c>
      <c r="C1015" s="8" t="s">
        <v>387</v>
      </c>
      <c r="D1015" s="10">
        <v>0.69299999999999995</v>
      </c>
      <c r="E1015" s="11">
        <v>2598.75</v>
      </c>
      <c r="F1015" s="11">
        <v>3118.4999999999995</v>
      </c>
      <c r="G1015" s="11">
        <v>5197.5</v>
      </c>
      <c r="H1015" s="11">
        <v>6236.9999999999991</v>
      </c>
    </row>
    <row r="1016" spans="1:8" ht="13.8" x14ac:dyDescent="0.3">
      <c r="A1016" s="8" t="s">
        <v>346</v>
      </c>
      <c r="B1016" s="8" t="s">
        <v>2421</v>
      </c>
      <c r="C1016" s="8" t="s">
        <v>386</v>
      </c>
      <c r="D1016" s="10">
        <v>0.71899999999999997</v>
      </c>
      <c r="E1016" s="11">
        <v>2696.25</v>
      </c>
      <c r="F1016" s="11">
        <v>3235.4999999999995</v>
      </c>
      <c r="G1016" s="11">
        <v>5392.5</v>
      </c>
      <c r="H1016" s="11">
        <v>6470.9999999999991</v>
      </c>
    </row>
    <row r="1017" spans="1:8" ht="13.8" x14ac:dyDescent="0.3">
      <c r="A1017" s="8" t="s">
        <v>346</v>
      </c>
      <c r="B1017" s="8" t="s">
        <v>2422</v>
      </c>
      <c r="C1017" s="8" t="s">
        <v>386</v>
      </c>
      <c r="D1017" s="10">
        <v>0.72889999999999999</v>
      </c>
      <c r="E1017" s="11">
        <v>2733.375</v>
      </c>
      <c r="F1017" s="11">
        <v>3280.05</v>
      </c>
      <c r="G1017" s="11">
        <v>5466.75</v>
      </c>
      <c r="H1017" s="11">
        <v>6560.1</v>
      </c>
    </row>
    <row r="1018" spans="1:8" ht="13.8" x14ac:dyDescent="0.3">
      <c r="A1018" s="8" t="s">
        <v>346</v>
      </c>
      <c r="B1018" s="8" t="s">
        <v>2422</v>
      </c>
      <c r="C1018" s="8" t="s">
        <v>87</v>
      </c>
      <c r="D1018" s="10">
        <v>0.74119999999999997</v>
      </c>
      <c r="E1018" s="11">
        <v>2779.5</v>
      </c>
      <c r="F1018" s="11">
        <v>3335.3999999999996</v>
      </c>
      <c r="G1018" s="11">
        <v>5559</v>
      </c>
      <c r="H1018" s="11">
        <v>6670.7999999999993</v>
      </c>
    </row>
    <row r="1019" spans="1:8" ht="13.8" x14ac:dyDescent="0.3">
      <c r="A1019" s="8" t="s">
        <v>346</v>
      </c>
      <c r="B1019" s="8" t="s">
        <v>2422</v>
      </c>
      <c r="C1019" s="8" t="s">
        <v>59</v>
      </c>
      <c r="D1019" s="10">
        <v>0.70299999999999996</v>
      </c>
      <c r="E1019" s="11">
        <v>2636.25</v>
      </c>
      <c r="F1019" s="11">
        <v>3163.4999999999995</v>
      </c>
      <c r="G1019" s="11">
        <v>5272.5</v>
      </c>
      <c r="H1019" s="11">
        <v>6326.9999999999991</v>
      </c>
    </row>
    <row r="1020" spans="1:8" ht="13.8" x14ac:dyDescent="0.3">
      <c r="A1020" s="8" t="s">
        <v>346</v>
      </c>
      <c r="B1020" s="8" t="s">
        <v>2422</v>
      </c>
      <c r="C1020" s="8" t="s">
        <v>387</v>
      </c>
      <c r="D1020" s="10">
        <v>0.7732</v>
      </c>
      <c r="E1020" s="11">
        <v>2899.5</v>
      </c>
      <c r="F1020" s="11">
        <v>3479.4</v>
      </c>
      <c r="G1020" s="11">
        <v>5799</v>
      </c>
      <c r="H1020" s="11">
        <v>6958.8</v>
      </c>
    </row>
    <row r="1021" spans="1:8" ht="13.8" x14ac:dyDescent="0.3">
      <c r="A1021" s="8" t="s">
        <v>346</v>
      </c>
      <c r="B1021" s="8" t="s">
        <v>2423</v>
      </c>
      <c r="C1021" s="8" t="s">
        <v>87</v>
      </c>
      <c r="D1021" s="10">
        <v>0.90549999999999997</v>
      </c>
      <c r="E1021" s="11">
        <v>3395.625</v>
      </c>
      <c r="F1021" s="11">
        <v>4074.75</v>
      </c>
      <c r="G1021" s="11">
        <v>6791.25</v>
      </c>
      <c r="H1021" s="11">
        <v>8149.5</v>
      </c>
    </row>
    <row r="1022" spans="1:8" ht="13.8" x14ac:dyDescent="0.3">
      <c r="A1022" s="8" t="s">
        <v>346</v>
      </c>
      <c r="B1022" s="8" t="s">
        <v>2423</v>
      </c>
      <c r="C1022" s="8" t="s">
        <v>59</v>
      </c>
      <c r="D1022" s="10">
        <v>0.84770000000000001</v>
      </c>
      <c r="E1022" s="11">
        <v>3178.875</v>
      </c>
      <c r="F1022" s="11">
        <v>3814.6499999999996</v>
      </c>
      <c r="G1022" s="11">
        <v>6357.75</v>
      </c>
      <c r="H1022" s="11">
        <v>7629.2999999999993</v>
      </c>
    </row>
    <row r="1023" spans="1:8" ht="13.8" x14ac:dyDescent="0.3">
      <c r="A1023" s="8" t="s">
        <v>346</v>
      </c>
      <c r="B1023" s="8" t="s">
        <v>2424</v>
      </c>
      <c r="C1023" s="8" t="s">
        <v>2425</v>
      </c>
      <c r="D1023" s="10">
        <v>1.0126999999999999</v>
      </c>
      <c r="E1023" s="11">
        <v>3797.6249999999995</v>
      </c>
      <c r="F1023" s="11">
        <v>4557.1499999999996</v>
      </c>
      <c r="G1023" s="11">
        <v>7595.2499999999991</v>
      </c>
      <c r="H1023" s="11">
        <v>9114.2999999999993</v>
      </c>
    </row>
    <row r="1024" spans="1:8" ht="13.8" x14ac:dyDescent="0.3">
      <c r="A1024" s="8" t="s">
        <v>346</v>
      </c>
      <c r="B1024" s="8" t="s">
        <v>2426</v>
      </c>
      <c r="C1024" s="8" t="s">
        <v>1719</v>
      </c>
      <c r="D1024" s="10">
        <v>0.90249999999999997</v>
      </c>
      <c r="E1024" s="11">
        <v>3384.375</v>
      </c>
      <c r="F1024" s="11">
        <v>4061.25</v>
      </c>
      <c r="G1024" s="11">
        <v>6768.75</v>
      </c>
      <c r="H1024" s="11">
        <v>8122.5</v>
      </c>
    </row>
    <row r="1025" spans="1:8" ht="13.8" x14ac:dyDescent="0.3">
      <c r="A1025" s="8" t="s">
        <v>346</v>
      </c>
      <c r="B1025" s="8" t="s">
        <v>2427</v>
      </c>
      <c r="C1025" s="8" t="s">
        <v>1719</v>
      </c>
      <c r="D1025" s="10">
        <v>0.93069999999999997</v>
      </c>
      <c r="E1025" s="11">
        <v>3490.125</v>
      </c>
      <c r="F1025" s="11">
        <v>4188.1499999999996</v>
      </c>
      <c r="G1025" s="11">
        <v>6980.25</v>
      </c>
      <c r="H1025" s="11">
        <v>8376.2999999999993</v>
      </c>
    </row>
    <row r="1026" spans="1:8" ht="13.8" x14ac:dyDescent="0.3">
      <c r="A1026" s="8" t="s">
        <v>346</v>
      </c>
      <c r="B1026" s="8" t="s">
        <v>2428</v>
      </c>
      <c r="C1026" s="8" t="s">
        <v>2417</v>
      </c>
      <c r="D1026" s="10">
        <v>1.0543</v>
      </c>
      <c r="E1026" s="11">
        <v>3953.625</v>
      </c>
      <c r="F1026" s="11">
        <v>4744.3500000000004</v>
      </c>
      <c r="G1026" s="11">
        <v>7907.25</v>
      </c>
      <c r="H1026" s="11">
        <v>9488.7000000000007</v>
      </c>
    </row>
    <row r="1027" spans="1:8" ht="13.8" x14ac:dyDescent="0.3">
      <c r="A1027" s="8" t="s">
        <v>346</v>
      </c>
      <c r="B1027" s="8" t="s">
        <v>2429</v>
      </c>
      <c r="C1027" s="8" t="s">
        <v>2417</v>
      </c>
      <c r="D1027" s="10">
        <v>1.0844</v>
      </c>
      <c r="E1027" s="11">
        <v>4066.5</v>
      </c>
      <c r="F1027" s="11">
        <v>4879.8</v>
      </c>
      <c r="G1027" s="11">
        <v>8133</v>
      </c>
      <c r="H1027" s="11">
        <v>9759.6</v>
      </c>
    </row>
    <row r="1028" spans="1:8" ht="13.8" x14ac:dyDescent="0.3">
      <c r="A1028" s="8" t="s">
        <v>346</v>
      </c>
      <c r="B1028" s="8" t="s">
        <v>2430</v>
      </c>
      <c r="C1028" s="8" t="s">
        <v>386</v>
      </c>
      <c r="D1028" s="10">
        <v>0.76590000000000003</v>
      </c>
      <c r="E1028" s="11">
        <v>2872.125</v>
      </c>
      <c r="F1028" s="11">
        <v>3446.55</v>
      </c>
      <c r="G1028" s="11">
        <v>5744.25</v>
      </c>
      <c r="H1028" s="11">
        <v>6893.1</v>
      </c>
    </row>
    <row r="1029" spans="1:8" ht="13.8" x14ac:dyDescent="0.3">
      <c r="A1029" s="8" t="s">
        <v>346</v>
      </c>
      <c r="B1029" s="8" t="s">
        <v>2430</v>
      </c>
      <c r="C1029" s="8" t="s">
        <v>387</v>
      </c>
      <c r="D1029" s="10">
        <v>0.76470000000000005</v>
      </c>
      <c r="E1029" s="11">
        <v>2867.625</v>
      </c>
      <c r="F1029" s="11">
        <v>3441.15</v>
      </c>
      <c r="G1029" s="11">
        <v>5735.25</v>
      </c>
      <c r="H1029" s="11">
        <v>6882.3</v>
      </c>
    </row>
    <row r="1030" spans="1:8" ht="13.8" x14ac:dyDescent="0.3">
      <c r="A1030" s="8" t="s">
        <v>346</v>
      </c>
      <c r="B1030" s="8" t="s">
        <v>2431</v>
      </c>
      <c r="C1030" s="8" t="s">
        <v>87</v>
      </c>
      <c r="D1030" s="10">
        <v>0.91359999999999997</v>
      </c>
      <c r="E1030" s="11">
        <v>3426</v>
      </c>
      <c r="F1030" s="11">
        <v>4111.2</v>
      </c>
      <c r="G1030" s="11">
        <v>6852</v>
      </c>
      <c r="H1030" s="11">
        <v>8222.4</v>
      </c>
    </row>
    <row r="1031" spans="1:8" ht="13.8" x14ac:dyDescent="0.3">
      <c r="A1031" s="8" t="s">
        <v>346</v>
      </c>
      <c r="B1031" s="8" t="s">
        <v>2431</v>
      </c>
      <c r="C1031" s="8" t="s">
        <v>59</v>
      </c>
      <c r="D1031" s="10">
        <v>0.86750000000000005</v>
      </c>
      <c r="E1031" s="11">
        <v>3253.125</v>
      </c>
      <c r="F1031" s="11">
        <v>3903.7499999999995</v>
      </c>
      <c r="G1031" s="11">
        <v>6506.25</v>
      </c>
      <c r="H1031" s="11">
        <v>7807.4999999999991</v>
      </c>
    </row>
    <row r="1032" spans="1:8" ht="13.8" x14ac:dyDescent="0.3">
      <c r="A1032" s="8" t="s">
        <v>346</v>
      </c>
      <c r="B1032" s="8" t="s">
        <v>381</v>
      </c>
      <c r="C1032" s="8" t="s">
        <v>382</v>
      </c>
      <c r="D1032" s="10">
        <v>0.95369999999999999</v>
      </c>
      <c r="E1032" s="11">
        <v>3576.375</v>
      </c>
      <c r="F1032" s="11">
        <v>4291.6499999999996</v>
      </c>
      <c r="G1032" s="11">
        <v>7152.75</v>
      </c>
      <c r="H1032" s="11">
        <v>8583.2999999999993</v>
      </c>
    </row>
    <row r="1033" spans="1:8" ht="13.8" x14ac:dyDescent="0.3">
      <c r="A1033" s="8" t="s">
        <v>346</v>
      </c>
      <c r="B1033" s="8" t="s">
        <v>383</v>
      </c>
      <c r="C1033" s="8" t="s">
        <v>384</v>
      </c>
      <c r="D1033" s="10">
        <v>0.99719999999999998</v>
      </c>
      <c r="E1033" s="11">
        <v>3739.5</v>
      </c>
      <c r="F1033" s="11">
        <v>4487.3999999999996</v>
      </c>
      <c r="G1033" s="11">
        <v>7479</v>
      </c>
      <c r="H1033" s="11">
        <v>8974.7999999999993</v>
      </c>
    </row>
    <row r="1034" spans="1:8" ht="13.8" x14ac:dyDescent="0.3">
      <c r="A1034" s="8" t="s">
        <v>346</v>
      </c>
      <c r="B1034" s="8" t="s">
        <v>385</v>
      </c>
      <c r="C1034" s="8" t="s">
        <v>386</v>
      </c>
      <c r="D1034" s="10">
        <v>0.9415</v>
      </c>
      <c r="E1034" s="11">
        <v>3530.625</v>
      </c>
      <c r="F1034" s="11">
        <v>4236.75</v>
      </c>
      <c r="G1034" s="11">
        <v>7061.25</v>
      </c>
      <c r="H1034" s="11">
        <v>8473.5</v>
      </c>
    </row>
    <row r="1035" spans="1:8" ht="13.8" x14ac:dyDescent="0.3">
      <c r="A1035" s="8" t="s">
        <v>346</v>
      </c>
      <c r="B1035" s="8" t="s">
        <v>385</v>
      </c>
      <c r="C1035" s="8" t="s">
        <v>387</v>
      </c>
      <c r="D1035" s="10">
        <v>0.98380000000000001</v>
      </c>
      <c r="E1035" s="11">
        <v>3689.25</v>
      </c>
      <c r="F1035" s="11">
        <v>4427.1000000000004</v>
      </c>
      <c r="G1035" s="11">
        <v>7378.5</v>
      </c>
      <c r="H1035" s="11">
        <v>8854.2000000000007</v>
      </c>
    </row>
    <row r="1036" spans="1:8" ht="13.8" x14ac:dyDescent="0.3">
      <c r="A1036" s="8" t="s">
        <v>346</v>
      </c>
      <c r="B1036" s="8" t="s">
        <v>2432</v>
      </c>
      <c r="C1036" s="8" t="s">
        <v>2433</v>
      </c>
      <c r="D1036" s="10">
        <v>1.3029999999999999</v>
      </c>
      <c r="E1036" s="11">
        <v>4886.25</v>
      </c>
      <c r="F1036" s="11">
        <v>5863.5</v>
      </c>
      <c r="G1036" s="11">
        <v>9772.5</v>
      </c>
      <c r="H1036" s="11">
        <v>11727</v>
      </c>
    </row>
    <row r="1037" spans="1:8" ht="13.8" x14ac:dyDescent="0.3">
      <c r="A1037" s="8" t="s">
        <v>346</v>
      </c>
      <c r="B1037" s="8" t="s">
        <v>2434</v>
      </c>
      <c r="C1037" s="8" t="s">
        <v>387</v>
      </c>
      <c r="D1037" s="10">
        <v>1.3996999999999999</v>
      </c>
      <c r="E1037" s="11">
        <v>5248.875</v>
      </c>
      <c r="F1037" s="11">
        <v>6298.65</v>
      </c>
      <c r="G1037" s="11">
        <v>10497.75</v>
      </c>
      <c r="H1037" s="11">
        <v>12597.3</v>
      </c>
    </row>
    <row r="1038" spans="1:8" ht="13.8" x14ac:dyDescent="0.3">
      <c r="A1038" s="8" t="s">
        <v>346</v>
      </c>
      <c r="B1038" s="8" t="s">
        <v>5767</v>
      </c>
      <c r="C1038" s="8" t="s">
        <v>5768</v>
      </c>
      <c r="D1038" s="10">
        <v>1.4046000000000001</v>
      </c>
      <c r="E1038" s="11">
        <v>5267.25</v>
      </c>
      <c r="F1038" s="11">
        <v>6320.7000000000007</v>
      </c>
      <c r="G1038" s="11">
        <v>10534.5</v>
      </c>
      <c r="H1038" s="11">
        <v>12641.400000000001</v>
      </c>
    </row>
    <row r="1039" spans="1:8" ht="13.8" x14ac:dyDescent="0.3">
      <c r="A1039" s="8" t="s">
        <v>346</v>
      </c>
      <c r="B1039" s="8" t="s">
        <v>5769</v>
      </c>
      <c r="C1039" s="8" t="s">
        <v>5770</v>
      </c>
      <c r="D1039" s="10">
        <v>1.7558</v>
      </c>
      <c r="E1039" s="11">
        <v>6584.25</v>
      </c>
      <c r="F1039" s="11">
        <v>7901.0999999999995</v>
      </c>
      <c r="G1039" s="11">
        <v>13168.5</v>
      </c>
      <c r="H1039" s="11">
        <v>15802.199999999999</v>
      </c>
    </row>
    <row r="1040" spans="1:8" ht="13.8" x14ac:dyDescent="0.3">
      <c r="A1040" s="8" t="s">
        <v>346</v>
      </c>
      <c r="B1040" s="8" t="s">
        <v>2435</v>
      </c>
      <c r="C1040" s="8" t="s">
        <v>2405</v>
      </c>
      <c r="D1040" s="10">
        <v>1.2829999999999999</v>
      </c>
      <c r="E1040" s="11">
        <v>4811.25</v>
      </c>
      <c r="F1040" s="11">
        <v>5773.4999999999991</v>
      </c>
      <c r="G1040" s="11">
        <v>9622.5</v>
      </c>
      <c r="H1040" s="11">
        <v>11546.999999999998</v>
      </c>
    </row>
    <row r="1041" spans="1:8" ht="13.8" x14ac:dyDescent="0.3">
      <c r="A1041" s="8" t="s">
        <v>346</v>
      </c>
      <c r="B1041" s="8" t="s">
        <v>2436</v>
      </c>
      <c r="C1041" s="8" t="s">
        <v>612</v>
      </c>
      <c r="D1041" s="10">
        <v>0.5393</v>
      </c>
      <c r="E1041" s="11">
        <v>2022.375</v>
      </c>
      <c r="F1041" s="11">
        <v>2426.85</v>
      </c>
      <c r="G1041" s="11">
        <v>4044.75</v>
      </c>
      <c r="H1041" s="11">
        <v>4853.7</v>
      </c>
    </row>
    <row r="1042" spans="1:8" ht="13.8" x14ac:dyDescent="0.3">
      <c r="A1042" s="8" t="s">
        <v>346</v>
      </c>
      <c r="B1042" s="8" t="s">
        <v>2437</v>
      </c>
      <c r="C1042" s="8" t="s">
        <v>1661</v>
      </c>
      <c r="D1042" s="10">
        <v>0.56330000000000002</v>
      </c>
      <c r="E1042" s="11">
        <v>2112.375</v>
      </c>
      <c r="F1042" s="11">
        <v>2534.85</v>
      </c>
      <c r="G1042" s="11">
        <v>4224.75</v>
      </c>
      <c r="H1042" s="11">
        <v>5069.7</v>
      </c>
    </row>
    <row r="1043" spans="1:8" ht="13.8" x14ac:dyDescent="0.3">
      <c r="A1043" s="8" t="s">
        <v>346</v>
      </c>
      <c r="B1043" s="8" t="s">
        <v>5771</v>
      </c>
      <c r="C1043" s="8" t="s">
        <v>5772</v>
      </c>
      <c r="D1043" s="10">
        <v>0.90110000000000001</v>
      </c>
      <c r="E1043" s="11">
        <v>3379.125</v>
      </c>
      <c r="F1043" s="11">
        <v>4054.9500000000003</v>
      </c>
      <c r="G1043" s="11">
        <v>6758.25</v>
      </c>
      <c r="H1043" s="11">
        <v>8109.9000000000005</v>
      </c>
    </row>
    <row r="1044" spans="1:8" ht="13.8" x14ac:dyDescent="0.3">
      <c r="A1044" s="8" t="s">
        <v>346</v>
      </c>
      <c r="B1044" s="8" t="s">
        <v>2438</v>
      </c>
      <c r="C1044" s="8" t="s">
        <v>1661</v>
      </c>
      <c r="D1044" s="10">
        <v>0.63990000000000002</v>
      </c>
      <c r="E1044" s="11">
        <v>2399.625</v>
      </c>
      <c r="F1044" s="11">
        <v>2879.55</v>
      </c>
      <c r="G1044" s="11">
        <v>4799.25</v>
      </c>
      <c r="H1044" s="11">
        <v>5759.1</v>
      </c>
    </row>
    <row r="1045" spans="1:8" ht="13.8" x14ac:dyDescent="0.3">
      <c r="A1045" s="8" t="s">
        <v>346</v>
      </c>
      <c r="B1045" s="8" t="s">
        <v>2439</v>
      </c>
      <c r="C1045" s="8" t="s">
        <v>1661</v>
      </c>
      <c r="D1045" s="10">
        <v>0.66300000000000003</v>
      </c>
      <c r="E1045" s="11">
        <v>2486.25</v>
      </c>
      <c r="F1045" s="11">
        <v>2983.5</v>
      </c>
      <c r="G1045" s="11">
        <v>4972.5</v>
      </c>
      <c r="H1045" s="11">
        <v>5967</v>
      </c>
    </row>
    <row r="1046" spans="1:8" ht="13.8" x14ac:dyDescent="0.3">
      <c r="A1046" s="8" t="s">
        <v>346</v>
      </c>
      <c r="B1046" s="8" t="s">
        <v>2440</v>
      </c>
      <c r="C1046" s="8" t="s">
        <v>2413</v>
      </c>
      <c r="D1046" s="10">
        <v>0.87139999999999995</v>
      </c>
      <c r="E1046" s="11">
        <v>3267.75</v>
      </c>
      <c r="F1046" s="11">
        <v>3921.2999999999997</v>
      </c>
      <c r="G1046" s="11">
        <v>6535.5</v>
      </c>
      <c r="H1046" s="11">
        <v>7842.5999999999995</v>
      </c>
    </row>
    <row r="1047" spans="1:8" ht="13.8" x14ac:dyDescent="0.3">
      <c r="A1047" s="8" t="s">
        <v>346</v>
      </c>
      <c r="B1047" s="8" t="s">
        <v>2441</v>
      </c>
      <c r="C1047" s="8" t="s">
        <v>1684</v>
      </c>
      <c r="D1047" s="10">
        <v>0.71589999999999998</v>
      </c>
      <c r="E1047" s="11">
        <v>2684.625</v>
      </c>
      <c r="F1047" s="11">
        <v>3221.5499999999997</v>
      </c>
      <c r="G1047" s="11">
        <v>5369.25</v>
      </c>
      <c r="H1047" s="11">
        <v>6443.0999999999995</v>
      </c>
    </row>
    <row r="1048" spans="1:8" ht="13.8" x14ac:dyDescent="0.3">
      <c r="A1048" s="8" t="s">
        <v>346</v>
      </c>
      <c r="B1048" s="8" t="s">
        <v>2442</v>
      </c>
      <c r="C1048" s="8" t="s">
        <v>59</v>
      </c>
      <c r="D1048" s="10">
        <v>0.75590000000000002</v>
      </c>
      <c r="E1048" s="11">
        <v>2834.625</v>
      </c>
      <c r="F1048" s="11">
        <v>3401.55</v>
      </c>
      <c r="G1048" s="11">
        <v>5669.25</v>
      </c>
      <c r="H1048" s="11">
        <v>6803.1</v>
      </c>
    </row>
    <row r="1049" spans="1:8" ht="13.8" x14ac:dyDescent="0.3">
      <c r="A1049" s="8" t="s">
        <v>346</v>
      </c>
      <c r="B1049" s="8" t="s">
        <v>5773</v>
      </c>
      <c r="C1049" s="8" t="s">
        <v>879</v>
      </c>
      <c r="D1049" s="10">
        <v>1.3463000000000001</v>
      </c>
      <c r="E1049" s="11">
        <v>5048.625</v>
      </c>
      <c r="F1049" s="11">
        <v>6058.35</v>
      </c>
      <c r="G1049" s="11">
        <v>10097.25</v>
      </c>
      <c r="H1049" s="11">
        <v>12116.7</v>
      </c>
    </row>
    <row r="1050" spans="1:8" ht="13.8" x14ac:dyDescent="0.3">
      <c r="A1050" s="8" t="s">
        <v>346</v>
      </c>
      <c r="B1050" s="8" t="s">
        <v>2443</v>
      </c>
      <c r="C1050" s="8" t="s">
        <v>1719</v>
      </c>
      <c r="D1050" s="10">
        <v>0.9698</v>
      </c>
      <c r="E1050" s="11">
        <v>3636.75</v>
      </c>
      <c r="F1050" s="11">
        <v>4364.0999999999995</v>
      </c>
      <c r="G1050" s="11">
        <v>7273.5</v>
      </c>
      <c r="H1050" s="11">
        <v>8728.1999999999989</v>
      </c>
    </row>
    <row r="1051" spans="1:8" ht="13.8" x14ac:dyDescent="0.3">
      <c r="A1051" s="8" t="s">
        <v>346</v>
      </c>
      <c r="B1051" s="8" t="s">
        <v>2444</v>
      </c>
      <c r="C1051" s="8" t="s">
        <v>2396</v>
      </c>
      <c r="D1051" s="10">
        <v>1.0512999999999999</v>
      </c>
      <c r="E1051" s="11">
        <v>3942.3749999999995</v>
      </c>
      <c r="F1051" s="11">
        <v>4730.8499999999995</v>
      </c>
      <c r="G1051" s="11">
        <v>7884.7499999999991</v>
      </c>
      <c r="H1051" s="11">
        <v>9461.6999999999989</v>
      </c>
    </row>
    <row r="1052" spans="1:8" ht="13.8" x14ac:dyDescent="0.3">
      <c r="A1052" s="8" t="s">
        <v>346</v>
      </c>
      <c r="B1052" s="8" t="s">
        <v>2445</v>
      </c>
      <c r="C1052" s="8" t="s">
        <v>2446</v>
      </c>
      <c r="D1052" s="10">
        <v>1.0731999999999999</v>
      </c>
      <c r="E1052" s="11">
        <v>4024.4999999999995</v>
      </c>
      <c r="F1052" s="11">
        <v>4829.3999999999996</v>
      </c>
      <c r="G1052" s="11">
        <v>8048.9999999999991</v>
      </c>
      <c r="H1052" s="11">
        <v>9658.7999999999993</v>
      </c>
    </row>
    <row r="1053" spans="1:8" ht="13.8" x14ac:dyDescent="0.3">
      <c r="A1053" s="8" t="s">
        <v>346</v>
      </c>
      <c r="B1053" s="8" t="s">
        <v>2447</v>
      </c>
      <c r="C1053" s="8" t="s">
        <v>2448</v>
      </c>
      <c r="D1053" s="10">
        <v>1.1687000000000001</v>
      </c>
      <c r="E1053" s="11">
        <v>4382.625</v>
      </c>
      <c r="F1053" s="11">
        <v>5259.1500000000005</v>
      </c>
      <c r="G1053" s="11">
        <v>8765.25</v>
      </c>
      <c r="H1053" s="11">
        <v>10518.300000000001</v>
      </c>
    </row>
    <row r="1054" spans="1:8" ht="13.8" x14ac:dyDescent="0.3">
      <c r="A1054" s="8" t="s">
        <v>346</v>
      </c>
      <c r="B1054" s="8" t="s">
        <v>2449</v>
      </c>
      <c r="C1054" s="8" t="s">
        <v>2450</v>
      </c>
      <c r="D1054" s="10">
        <v>1.4671000000000001</v>
      </c>
      <c r="E1054" s="11">
        <v>5501.625</v>
      </c>
      <c r="F1054" s="11">
        <v>6601.9500000000007</v>
      </c>
      <c r="G1054" s="11">
        <v>11003.25</v>
      </c>
      <c r="H1054" s="11">
        <v>13203.900000000001</v>
      </c>
    </row>
    <row r="1055" spans="1:8" ht="13.8" x14ac:dyDescent="0.3">
      <c r="A1055" s="8" t="s">
        <v>346</v>
      </c>
      <c r="B1055" s="8" t="s">
        <v>2451</v>
      </c>
      <c r="C1055" s="8" t="s">
        <v>2452</v>
      </c>
      <c r="D1055" s="10">
        <v>1.5648</v>
      </c>
      <c r="E1055" s="11">
        <v>5868</v>
      </c>
      <c r="F1055" s="11">
        <v>7041.5999999999995</v>
      </c>
      <c r="G1055" s="11">
        <v>11736</v>
      </c>
      <c r="H1055" s="11">
        <v>14083.199999999999</v>
      </c>
    </row>
    <row r="1056" spans="1:8" ht="13.8" x14ac:dyDescent="0.3">
      <c r="A1056" s="8" t="s">
        <v>346</v>
      </c>
      <c r="B1056" s="8" t="s">
        <v>2453</v>
      </c>
      <c r="C1056" s="8" t="s">
        <v>101</v>
      </c>
      <c r="D1056" s="10">
        <v>0.66379999999999995</v>
      </c>
      <c r="E1056" s="11">
        <v>2489.25</v>
      </c>
      <c r="F1056" s="11">
        <v>2987.1</v>
      </c>
      <c r="G1056" s="11">
        <v>4978.5</v>
      </c>
      <c r="H1056" s="11">
        <v>5974.2</v>
      </c>
    </row>
    <row r="1057" spans="1:8" ht="13.8" x14ac:dyDescent="0.3">
      <c r="A1057" s="8" t="s">
        <v>346</v>
      </c>
      <c r="B1057" s="8" t="s">
        <v>2454</v>
      </c>
      <c r="C1057" s="8" t="s">
        <v>1684</v>
      </c>
      <c r="D1057" s="10">
        <v>0.6986</v>
      </c>
      <c r="E1057" s="11">
        <v>2619.75</v>
      </c>
      <c r="F1057" s="11">
        <v>3143.7</v>
      </c>
      <c r="G1057" s="11">
        <v>5239.5</v>
      </c>
      <c r="H1057" s="11">
        <v>6287.4</v>
      </c>
    </row>
    <row r="1058" spans="1:8" ht="13.8" x14ac:dyDescent="0.3">
      <c r="A1058" s="8" t="s">
        <v>346</v>
      </c>
      <c r="B1058" s="8" t="s">
        <v>2455</v>
      </c>
      <c r="C1058" s="8" t="s">
        <v>1684</v>
      </c>
      <c r="D1058" s="10">
        <v>0.6875</v>
      </c>
      <c r="E1058" s="11">
        <v>2578.125</v>
      </c>
      <c r="F1058" s="11">
        <v>3093.75</v>
      </c>
      <c r="G1058" s="11">
        <v>5156.25</v>
      </c>
      <c r="H1058" s="11">
        <v>6187.5</v>
      </c>
    </row>
    <row r="1059" spans="1:8" ht="13.8" x14ac:dyDescent="0.3">
      <c r="A1059" s="8" t="s">
        <v>346</v>
      </c>
      <c r="B1059" s="8" t="s">
        <v>2456</v>
      </c>
      <c r="C1059" s="8" t="s">
        <v>123</v>
      </c>
      <c r="D1059" s="10">
        <v>0.89570000000000005</v>
      </c>
      <c r="E1059" s="11">
        <v>3358.875</v>
      </c>
      <c r="F1059" s="11">
        <v>4030.65</v>
      </c>
      <c r="G1059" s="11">
        <v>6717.75</v>
      </c>
      <c r="H1059" s="11">
        <v>8061.3</v>
      </c>
    </row>
    <row r="1060" spans="1:8" ht="13.8" x14ac:dyDescent="0.3">
      <c r="A1060" s="8" t="s">
        <v>346</v>
      </c>
      <c r="B1060" s="8" t="s">
        <v>2457</v>
      </c>
      <c r="C1060" s="8" t="s">
        <v>1719</v>
      </c>
      <c r="D1060" s="10">
        <v>1.0489999999999999</v>
      </c>
      <c r="E1060" s="11">
        <v>3933.7499999999995</v>
      </c>
      <c r="F1060" s="11">
        <v>4720.5</v>
      </c>
      <c r="G1060" s="11">
        <v>7867.4999999999991</v>
      </c>
      <c r="H1060" s="11">
        <v>9441</v>
      </c>
    </row>
    <row r="1061" spans="1:8" ht="13.8" x14ac:dyDescent="0.3">
      <c r="A1061" s="8" t="s">
        <v>346</v>
      </c>
      <c r="B1061" s="8" t="s">
        <v>2458</v>
      </c>
      <c r="C1061" s="8" t="s">
        <v>2448</v>
      </c>
      <c r="D1061" s="10">
        <v>1.2486999999999999</v>
      </c>
      <c r="E1061" s="11">
        <v>4682.625</v>
      </c>
      <c r="F1061" s="11">
        <v>5619.1499999999987</v>
      </c>
      <c r="G1061" s="11">
        <v>9365.25</v>
      </c>
      <c r="H1061" s="11">
        <v>11238.299999999997</v>
      </c>
    </row>
    <row r="1062" spans="1:8" ht="13.8" x14ac:dyDescent="0.3">
      <c r="A1062" s="8" t="s">
        <v>346</v>
      </c>
      <c r="B1062" s="8" t="s">
        <v>2459</v>
      </c>
      <c r="C1062" s="8" t="s">
        <v>1555</v>
      </c>
      <c r="D1062" s="10">
        <v>1.4115</v>
      </c>
      <c r="E1062" s="11">
        <v>5293.125</v>
      </c>
      <c r="F1062" s="11">
        <v>6351.75</v>
      </c>
      <c r="G1062" s="11">
        <v>10586.25</v>
      </c>
      <c r="H1062" s="11">
        <v>12703.5</v>
      </c>
    </row>
    <row r="1063" spans="1:8" ht="13.8" x14ac:dyDescent="0.3">
      <c r="A1063" s="8" t="s">
        <v>346</v>
      </c>
      <c r="B1063" s="8" t="s">
        <v>2460</v>
      </c>
      <c r="C1063" s="8" t="s">
        <v>27</v>
      </c>
      <c r="D1063" s="10">
        <v>1.5522</v>
      </c>
      <c r="E1063" s="11">
        <v>5820.75</v>
      </c>
      <c r="F1063" s="11">
        <v>6984.9</v>
      </c>
      <c r="G1063" s="11">
        <v>11641.5</v>
      </c>
      <c r="H1063" s="11">
        <v>13969.8</v>
      </c>
    </row>
    <row r="1064" spans="1:8" ht="13.8" x14ac:dyDescent="0.3">
      <c r="A1064" s="8" t="s">
        <v>346</v>
      </c>
      <c r="B1064" s="8" t="s">
        <v>2461</v>
      </c>
      <c r="C1064" s="8" t="s">
        <v>1632</v>
      </c>
      <c r="D1064" s="10">
        <v>0.96740000000000004</v>
      </c>
      <c r="E1064" s="11">
        <v>3627.75</v>
      </c>
      <c r="F1064" s="11">
        <v>4353.2999999999993</v>
      </c>
      <c r="G1064" s="11">
        <v>7255.5</v>
      </c>
      <c r="H1064" s="11">
        <v>8706.5999999999985</v>
      </c>
    </row>
    <row r="1065" spans="1:8" ht="13.8" x14ac:dyDescent="0.3">
      <c r="A1065" s="8" t="s">
        <v>346</v>
      </c>
      <c r="B1065" s="8" t="s">
        <v>2462</v>
      </c>
      <c r="C1065" s="8" t="s">
        <v>879</v>
      </c>
      <c r="D1065" s="10">
        <v>0.9738</v>
      </c>
      <c r="E1065" s="11">
        <v>3651.75</v>
      </c>
      <c r="F1065" s="11">
        <v>4382.1000000000004</v>
      </c>
      <c r="G1065" s="11">
        <v>7303.5</v>
      </c>
      <c r="H1065" s="11">
        <v>8764.2000000000007</v>
      </c>
    </row>
    <row r="1066" spans="1:8" ht="13.8" x14ac:dyDescent="0.3">
      <c r="A1066" s="8" t="s">
        <v>346</v>
      </c>
      <c r="B1066" s="8" t="s">
        <v>2463</v>
      </c>
      <c r="C1066" s="8" t="s">
        <v>2417</v>
      </c>
      <c r="D1066" s="10">
        <v>1.1642999999999999</v>
      </c>
      <c r="E1066" s="11">
        <v>4366.125</v>
      </c>
      <c r="F1066" s="11">
        <v>5239.3499999999995</v>
      </c>
      <c r="G1066" s="11">
        <v>8732.25</v>
      </c>
      <c r="H1066" s="11">
        <v>10478.699999999999</v>
      </c>
    </row>
    <row r="1067" spans="1:8" ht="13.8" x14ac:dyDescent="0.3">
      <c r="A1067" s="8" t="s">
        <v>346</v>
      </c>
      <c r="B1067" s="8" t="s">
        <v>2464</v>
      </c>
      <c r="C1067" s="8" t="s">
        <v>879</v>
      </c>
      <c r="D1067" s="10">
        <v>1.1554</v>
      </c>
      <c r="E1067" s="11">
        <v>4332.75</v>
      </c>
      <c r="F1067" s="11">
        <v>5199.3</v>
      </c>
      <c r="G1067" s="11">
        <v>8665.5</v>
      </c>
      <c r="H1067" s="11">
        <v>10398.6</v>
      </c>
    </row>
    <row r="1068" spans="1:8" ht="13.8" x14ac:dyDescent="0.3">
      <c r="A1068" s="8" t="s">
        <v>346</v>
      </c>
      <c r="B1068" s="8" t="s">
        <v>2465</v>
      </c>
      <c r="C1068" s="8" t="s">
        <v>2396</v>
      </c>
      <c r="D1068" s="10">
        <v>1.1541999999999999</v>
      </c>
      <c r="E1068" s="11">
        <v>4328.25</v>
      </c>
      <c r="F1068" s="11">
        <v>5193.8999999999996</v>
      </c>
      <c r="G1068" s="11">
        <v>8656.5</v>
      </c>
      <c r="H1068" s="11">
        <v>10387.799999999999</v>
      </c>
    </row>
    <row r="1069" spans="1:8" ht="13.8" x14ac:dyDescent="0.3">
      <c r="A1069" s="8" t="s">
        <v>346</v>
      </c>
      <c r="B1069" s="8" t="s">
        <v>2466</v>
      </c>
      <c r="C1069" s="8" t="s">
        <v>2396</v>
      </c>
      <c r="D1069" s="10">
        <v>1.1873</v>
      </c>
      <c r="E1069" s="11">
        <v>4452.375</v>
      </c>
      <c r="F1069" s="11">
        <v>5342.85</v>
      </c>
      <c r="G1069" s="11">
        <v>8904.75</v>
      </c>
      <c r="H1069" s="11">
        <v>10685.7</v>
      </c>
    </row>
    <row r="1070" spans="1:8" ht="13.8" x14ac:dyDescent="0.3">
      <c r="A1070" s="8" t="s">
        <v>346</v>
      </c>
      <c r="B1070" s="8" t="s">
        <v>2467</v>
      </c>
      <c r="C1070" s="8" t="s">
        <v>2405</v>
      </c>
      <c r="D1070" s="10">
        <v>1.3068</v>
      </c>
      <c r="E1070" s="11">
        <v>4900.5</v>
      </c>
      <c r="F1070" s="11">
        <v>5880.6</v>
      </c>
      <c r="G1070" s="11">
        <v>9801</v>
      </c>
      <c r="H1070" s="11">
        <v>11761.2</v>
      </c>
    </row>
    <row r="1071" spans="1:8" ht="13.8" x14ac:dyDescent="0.3">
      <c r="A1071" s="8" t="s">
        <v>346</v>
      </c>
      <c r="B1071" s="8" t="s">
        <v>2468</v>
      </c>
      <c r="C1071" s="8" t="s">
        <v>2448</v>
      </c>
      <c r="D1071" s="10">
        <v>1.2829999999999999</v>
      </c>
      <c r="E1071" s="11">
        <v>4811.25</v>
      </c>
      <c r="F1071" s="11">
        <v>5773.4999999999991</v>
      </c>
      <c r="G1071" s="11">
        <v>9622.5</v>
      </c>
      <c r="H1071" s="11">
        <v>11546.999999999998</v>
      </c>
    </row>
    <row r="1072" spans="1:8" ht="13.8" x14ac:dyDescent="0.3">
      <c r="A1072" s="8" t="s">
        <v>346</v>
      </c>
      <c r="B1072" s="8" t="s">
        <v>2469</v>
      </c>
      <c r="C1072" s="8" t="s">
        <v>87</v>
      </c>
      <c r="D1072" s="10">
        <v>1.5137</v>
      </c>
      <c r="E1072" s="11">
        <v>5676.375</v>
      </c>
      <c r="F1072" s="11">
        <v>6811.6500000000005</v>
      </c>
      <c r="G1072" s="11">
        <v>11352.75</v>
      </c>
      <c r="H1072" s="11">
        <v>13623.300000000001</v>
      </c>
    </row>
    <row r="1073" spans="1:8" ht="13.8" x14ac:dyDescent="0.3">
      <c r="A1073" s="8" t="s">
        <v>346</v>
      </c>
      <c r="B1073" s="8" t="s">
        <v>405</v>
      </c>
      <c r="C1073" s="8" t="s">
        <v>406</v>
      </c>
      <c r="D1073" s="10">
        <v>1.3636999999999999</v>
      </c>
      <c r="E1073" s="11">
        <v>5113.875</v>
      </c>
      <c r="F1073" s="11">
        <v>6136.65</v>
      </c>
      <c r="G1073" s="11">
        <v>10227.75</v>
      </c>
      <c r="H1073" s="11">
        <v>12273.3</v>
      </c>
    </row>
    <row r="1074" spans="1:8" ht="13.8" x14ac:dyDescent="0.3">
      <c r="A1074" s="8" t="s">
        <v>346</v>
      </c>
      <c r="B1074" s="8" t="s">
        <v>2470</v>
      </c>
      <c r="C1074" s="8" t="s">
        <v>130</v>
      </c>
      <c r="D1074" s="10">
        <v>1.7815000000000001</v>
      </c>
      <c r="E1074" s="11">
        <v>6680.625</v>
      </c>
      <c r="F1074" s="11">
        <v>8016.75</v>
      </c>
      <c r="G1074" s="11">
        <v>13361.25</v>
      </c>
      <c r="H1074" s="11">
        <v>16033.5</v>
      </c>
    </row>
    <row r="1075" spans="1:8" ht="13.8" x14ac:dyDescent="0.3">
      <c r="A1075" s="8" t="s">
        <v>346</v>
      </c>
      <c r="B1075" s="8" t="s">
        <v>409</v>
      </c>
      <c r="C1075" s="8" t="s">
        <v>410</v>
      </c>
      <c r="D1075" s="10">
        <v>1.756</v>
      </c>
      <c r="E1075" s="11">
        <v>6585</v>
      </c>
      <c r="F1075" s="11">
        <v>7901.9999999999991</v>
      </c>
      <c r="G1075" s="11">
        <v>13170</v>
      </c>
      <c r="H1075" s="11">
        <v>15803.999999999998</v>
      </c>
    </row>
    <row r="1076" spans="1:8" ht="13.8" x14ac:dyDescent="0.3">
      <c r="A1076" s="8" t="s">
        <v>346</v>
      </c>
      <c r="B1076" s="8" t="s">
        <v>2471</v>
      </c>
      <c r="C1076" s="8" t="s">
        <v>2452</v>
      </c>
      <c r="D1076" s="10">
        <v>1.7296</v>
      </c>
      <c r="E1076" s="11">
        <v>6486</v>
      </c>
      <c r="F1076" s="11">
        <v>7783.2</v>
      </c>
      <c r="G1076" s="11">
        <v>12972</v>
      </c>
      <c r="H1076" s="11">
        <v>15566.4</v>
      </c>
    </row>
    <row r="1077" spans="1:8" ht="13.8" x14ac:dyDescent="0.3">
      <c r="A1077" s="8" t="s">
        <v>346</v>
      </c>
      <c r="B1077" s="8" t="s">
        <v>2472</v>
      </c>
      <c r="C1077" s="8" t="s">
        <v>59</v>
      </c>
      <c r="D1077" s="10">
        <v>1.1675</v>
      </c>
      <c r="E1077" s="11">
        <v>4378.125</v>
      </c>
      <c r="F1077" s="11">
        <v>5253.75</v>
      </c>
      <c r="G1077" s="11">
        <v>8756.25</v>
      </c>
      <c r="H1077" s="11">
        <v>10507.5</v>
      </c>
    </row>
    <row r="1078" spans="1:8" ht="13.8" x14ac:dyDescent="0.3">
      <c r="A1078" s="8" t="s">
        <v>346</v>
      </c>
      <c r="B1078" s="8" t="s">
        <v>2473</v>
      </c>
      <c r="C1078" s="8" t="s">
        <v>59</v>
      </c>
      <c r="D1078" s="10">
        <v>1.3837999999999999</v>
      </c>
      <c r="E1078" s="11">
        <v>5189.25</v>
      </c>
      <c r="F1078" s="11">
        <v>6227.0999999999995</v>
      </c>
      <c r="G1078" s="11">
        <v>10378.5</v>
      </c>
      <c r="H1078" s="11">
        <v>12454.199999999999</v>
      </c>
    </row>
    <row r="1079" spans="1:8" ht="13.8" x14ac:dyDescent="0.3">
      <c r="A1079" s="8" t="s">
        <v>346</v>
      </c>
      <c r="B1079" s="8" t="s">
        <v>2474</v>
      </c>
      <c r="C1079" s="8" t="s">
        <v>2452</v>
      </c>
      <c r="D1079" s="10">
        <v>1.7884</v>
      </c>
      <c r="E1079" s="11">
        <v>6706.5</v>
      </c>
      <c r="F1079" s="11">
        <v>8047.8</v>
      </c>
      <c r="G1079" s="11">
        <v>13413</v>
      </c>
      <c r="H1079" s="11">
        <v>16095.6</v>
      </c>
    </row>
    <row r="1080" spans="1:8" ht="13.8" x14ac:dyDescent="0.3">
      <c r="A1080" s="8" t="s">
        <v>346</v>
      </c>
      <c r="B1080" s="8" t="s">
        <v>2475</v>
      </c>
      <c r="C1080" s="8" t="s">
        <v>123</v>
      </c>
      <c r="D1080" s="10">
        <v>1.1779999999999999</v>
      </c>
      <c r="E1080" s="11">
        <v>4417.5</v>
      </c>
      <c r="F1080" s="11">
        <v>5301</v>
      </c>
      <c r="G1080" s="11">
        <v>8835</v>
      </c>
      <c r="H1080" s="11">
        <v>10602</v>
      </c>
    </row>
    <row r="1081" spans="1:8" ht="13.8" x14ac:dyDescent="0.3">
      <c r="A1081" s="8" t="s">
        <v>346</v>
      </c>
      <c r="B1081" s="8" t="s">
        <v>2476</v>
      </c>
      <c r="C1081" s="8" t="s">
        <v>1719</v>
      </c>
      <c r="D1081" s="10">
        <v>1.1678999999999999</v>
      </c>
      <c r="E1081" s="11">
        <v>4379.625</v>
      </c>
      <c r="F1081" s="11">
        <v>5255.5499999999993</v>
      </c>
      <c r="G1081" s="11">
        <v>8759.25</v>
      </c>
      <c r="H1081" s="11">
        <v>10511.099999999999</v>
      </c>
    </row>
    <row r="1082" spans="1:8" ht="13.8" x14ac:dyDescent="0.3">
      <c r="A1082" s="8" t="s">
        <v>346</v>
      </c>
      <c r="B1082" s="8" t="s">
        <v>5774</v>
      </c>
      <c r="C1082" s="8" t="s">
        <v>411</v>
      </c>
      <c r="D1082" s="10">
        <v>1.2358</v>
      </c>
      <c r="E1082" s="11">
        <v>4634.25</v>
      </c>
      <c r="F1082" s="11">
        <v>5561.1</v>
      </c>
      <c r="G1082" s="11">
        <v>9268.5</v>
      </c>
      <c r="H1082" s="11">
        <v>11122.2</v>
      </c>
    </row>
    <row r="1083" spans="1:8" ht="13.8" x14ac:dyDescent="0.3">
      <c r="A1083" s="8" t="s">
        <v>346</v>
      </c>
      <c r="B1083" s="8" t="s">
        <v>2477</v>
      </c>
      <c r="C1083" s="8" t="s">
        <v>2405</v>
      </c>
      <c r="D1083" s="10">
        <v>1.385</v>
      </c>
      <c r="E1083" s="11">
        <v>5193.75</v>
      </c>
      <c r="F1083" s="11">
        <v>6232.5</v>
      </c>
      <c r="G1083" s="11">
        <v>10387.5</v>
      </c>
      <c r="H1083" s="11">
        <v>12465</v>
      </c>
    </row>
    <row r="1084" spans="1:8" ht="13.8" x14ac:dyDescent="0.3">
      <c r="A1084" s="8" t="s">
        <v>346</v>
      </c>
      <c r="B1084" s="8" t="s">
        <v>5775</v>
      </c>
      <c r="C1084" s="8" t="s">
        <v>411</v>
      </c>
      <c r="D1084" s="10">
        <v>1.4060999999999999</v>
      </c>
      <c r="E1084" s="11">
        <v>5272.875</v>
      </c>
      <c r="F1084" s="11">
        <v>6327.45</v>
      </c>
      <c r="G1084" s="11">
        <v>10545.75</v>
      </c>
      <c r="H1084" s="11">
        <v>12654.9</v>
      </c>
    </row>
    <row r="1085" spans="1:8" ht="13.8" x14ac:dyDescent="0.3">
      <c r="A1085" s="8" t="s">
        <v>346</v>
      </c>
      <c r="B1085" s="8" t="s">
        <v>2478</v>
      </c>
      <c r="C1085" s="8" t="s">
        <v>96</v>
      </c>
      <c r="D1085" s="10">
        <v>0.59930000000000005</v>
      </c>
      <c r="E1085" s="11">
        <v>2247.375</v>
      </c>
      <c r="F1085" s="11">
        <v>2696.85</v>
      </c>
      <c r="G1085" s="11">
        <v>4494.75</v>
      </c>
      <c r="H1085" s="11">
        <v>5393.7</v>
      </c>
    </row>
    <row r="1086" spans="1:8" ht="13.8" x14ac:dyDescent="0.3">
      <c r="A1086" s="8" t="s">
        <v>346</v>
      </c>
      <c r="B1086" s="8" t="s">
        <v>2479</v>
      </c>
      <c r="C1086" s="8" t="s">
        <v>101</v>
      </c>
      <c r="D1086" s="10">
        <v>0.6673</v>
      </c>
      <c r="E1086" s="11">
        <v>2502.375</v>
      </c>
      <c r="F1086" s="11">
        <v>3002.85</v>
      </c>
      <c r="G1086" s="11">
        <v>5004.75</v>
      </c>
      <c r="H1086" s="11">
        <v>6005.7</v>
      </c>
    </row>
    <row r="1087" spans="1:8" ht="13.8" x14ac:dyDescent="0.3">
      <c r="A1087" s="8" t="s">
        <v>346</v>
      </c>
      <c r="B1087" s="8" t="s">
        <v>5776</v>
      </c>
      <c r="C1087" s="8" t="s">
        <v>113</v>
      </c>
      <c r="D1087" s="10">
        <v>0.68679999999999997</v>
      </c>
      <c r="E1087" s="11">
        <v>2575.5</v>
      </c>
      <c r="F1087" s="11">
        <v>3090.5999999999995</v>
      </c>
      <c r="G1087" s="11">
        <v>5151</v>
      </c>
      <c r="H1087" s="11">
        <v>6181.1999999999989</v>
      </c>
    </row>
    <row r="1088" spans="1:8" ht="13.8" x14ac:dyDescent="0.3">
      <c r="A1088" s="8" t="s">
        <v>346</v>
      </c>
      <c r="B1088" s="8" t="s">
        <v>5777</v>
      </c>
      <c r="C1088" s="8" t="s">
        <v>5778</v>
      </c>
      <c r="D1088" s="10">
        <v>0.74470000000000003</v>
      </c>
      <c r="E1088" s="11">
        <v>2792.625</v>
      </c>
      <c r="F1088" s="11">
        <v>3351.15</v>
      </c>
      <c r="G1088" s="11">
        <v>5585.25</v>
      </c>
      <c r="H1088" s="11">
        <v>6702.3</v>
      </c>
    </row>
    <row r="1089" spans="1:8" ht="13.8" x14ac:dyDescent="0.3">
      <c r="A1089" s="8" t="s">
        <v>346</v>
      </c>
      <c r="B1089" s="8" t="s">
        <v>5779</v>
      </c>
      <c r="C1089" s="8" t="s">
        <v>5780</v>
      </c>
      <c r="D1089" s="10">
        <v>0.95909999999999995</v>
      </c>
      <c r="E1089" s="11">
        <v>3596.625</v>
      </c>
      <c r="F1089" s="11">
        <v>4315.95</v>
      </c>
      <c r="G1089" s="11">
        <v>7193.25</v>
      </c>
      <c r="H1089" s="11">
        <v>8631.9</v>
      </c>
    </row>
    <row r="1090" spans="1:8" ht="13.8" x14ac:dyDescent="0.3">
      <c r="A1090" s="8" t="s">
        <v>346</v>
      </c>
      <c r="B1090" s="8" t="s">
        <v>2480</v>
      </c>
      <c r="C1090" s="8" t="s">
        <v>73</v>
      </c>
      <c r="D1090" s="10">
        <v>0.70950000000000002</v>
      </c>
      <c r="E1090" s="11">
        <v>2660.625</v>
      </c>
      <c r="F1090" s="11">
        <v>3192.75</v>
      </c>
      <c r="G1090" s="11">
        <v>5321.25</v>
      </c>
      <c r="H1090" s="11">
        <v>6385.5</v>
      </c>
    </row>
    <row r="1091" spans="1:8" ht="13.8" x14ac:dyDescent="0.3">
      <c r="A1091" s="8" t="s">
        <v>346</v>
      </c>
      <c r="B1091" s="8" t="s">
        <v>2481</v>
      </c>
      <c r="C1091" s="8" t="s">
        <v>2396</v>
      </c>
      <c r="D1091" s="10">
        <v>0.94240000000000002</v>
      </c>
      <c r="E1091" s="11">
        <v>3534</v>
      </c>
      <c r="F1091" s="11">
        <v>4240.7999999999993</v>
      </c>
      <c r="G1091" s="11">
        <v>7068</v>
      </c>
      <c r="H1091" s="11">
        <v>8481.5999999999985</v>
      </c>
    </row>
    <row r="1092" spans="1:8" ht="13.8" x14ac:dyDescent="0.3">
      <c r="A1092" s="8" t="s">
        <v>346</v>
      </c>
      <c r="B1092" s="8" t="s">
        <v>2482</v>
      </c>
      <c r="C1092" s="8" t="s">
        <v>2382</v>
      </c>
      <c r="D1092" s="10">
        <v>0.66639999999999999</v>
      </c>
      <c r="E1092" s="11">
        <v>2499</v>
      </c>
      <c r="F1092" s="11">
        <v>2998.7999999999997</v>
      </c>
      <c r="G1092" s="11">
        <v>4998</v>
      </c>
      <c r="H1092" s="11">
        <v>5997.5999999999995</v>
      </c>
    </row>
    <row r="1093" spans="1:8" ht="13.8" x14ac:dyDescent="0.3">
      <c r="A1093" s="8" t="s">
        <v>346</v>
      </c>
      <c r="B1093" s="8" t="s">
        <v>2483</v>
      </c>
      <c r="C1093" s="8" t="s">
        <v>2387</v>
      </c>
      <c r="D1093" s="10">
        <v>0.69910000000000005</v>
      </c>
      <c r="E1093" s="11">
        <v>2621.625</v>
      </c>
      <c r="F1093" s="11">
        <v>3145.95</v>
      </c>
      <c r="G1093" s="11">
        <v>5243.25</v>
      </c>
      <c r="H1093" s="11">
        <v>6291.9</v>
      </c>
    </row>
    <row r="1094" spans="1:8" ht="13.8" x14ac:dyDescent="0.3">
      <c r="A1094" s="8" t="s">
        <v>346</v>
      </c>
      <c r="B1094" s="8" t="s">
        <v>2484</v>
      </c>
      <c r="C1094" s="8" t="s">
        <v>1632</v>
      </c>
      <c r="D1094" s="10">
        <v>0.86280000000000001</v>
      </c>
      <c r="E1094" s="11">
        <v>3235.5</v>
      </c>
      <c r="F1094" s="11">
        <v>3882.6000000000004</v>
      </c>
      <c r="G1094" s="11">
        <v>6471</v>
      </c>
      <c r="H1094" s="11">
        <v>7765.2000000000007</v>
      </c>
    </row>
    <row r="1095" spans="1:8" ht="13.8" x14ac:dyDescent="0.3">
      <c r="A1095" s="8" t="s">
        <v>412</v>
      </c>
      <c r="B1095" s="8" t="s">
        <v>414</v>
      </c>
      <c r="C1095" s="8" t="s">
        <v>133</v>
      </c>
      <c r="D1095" s="10">
        <v>0.54620000000000002</v>
      </c>
      <c r="E1095" s="11">
        <v>2048.25</v>
      </c>
      <c r="F1095" s="11">
        <v>2457.9</v>
      </c>
      <c r="G1095" s="11">
        <v>4096.5</v>
      </c>
      <c r="H1095" s="11">
        <v>4915.8</v>
      </c>
    </row>
    <row r="1096" spans="1:8" ht="13.8" x14ac:dyDescent="0.3">
      <c r="A1096" s="8" t="s">
        <v>412</v>
      </c>
      <c r="B1096" s="8" t="s">
        <v>2485</v>
      </c>
      <c r="C1096" s="8" t="s">
        <v>612</v>
      </c>
      <c r="D1096" s="10">
        <v>0.49330000000000002</v>
      </c>
      <c r="E1096" s="11">
        <v>1849.875</v>
      </c>
      <c r="F1096" s="11">
        <v>2219.8500000000004</v>
      </c>
      <c r="G1096" s="11">
        <v>3699.75</v>
      </c>
      <c r="H1096" s="11">
        <v>4439.7000000000007</v>
      </c>
    </row>
    <row r="1097" spans="1:8" ht="13.8" x14ac:dyDescent="0.3">
      <c r="A1097" s="8" t="s">
        <v>412</v>
      </c>
      <c r="B1097" s="8" t="s">
        <v>2486</v>
      </c>
      <c r="C1097" s="8" t="s">
        <v>1594</v>
      </c>
      <c r="D1097" s="10">
        <v>0.50680000000000003</v>
      </c>
      <c r="E1097" s="11">
        <v>1900.5</v>
      </c>
      <c r="F1097" s="11">
        <v>2280.6</v>
      </c>
      <c r="G1097" s="11">
        <v>3801</v>
      </c>
      <c r="H1097" s="11">
        <v>4561.2</v>
      </c>
    </row>
    <row r="1098" spans="1:8" ht="13.8" x14ac:dyDescent="0.3">
      <c r="A1098" s="8" t="s">
        <v>412</v>
      </c>
      <c r="B1098" s="8" t="s">
        <v>420</v>
      </c>
      <c r="C1098" s="8" t="s">
        <v>133</v>
      </c>
      <c r="D1098" s="10">
        <v>0.57620000000000005</v>
      </c>
      <c r="E1098" s="11">
        <v>2160.75</v>
      </c>
      <c r="F1098" s="11">
        <v>2592.9</v>
      </c>
      <c r="G1098" s="11">
        <v>4321.5</v>
      </c>
      <c r="H1098" s="11">
        <v>5185.8</v>
      </c>
    </row>
    <row r="1099" spans="1:8" ht="13.8" x14ac:dyDescent="0.3">
      <c r="A1099" s="8" t="s">
        <v>412</v>
      </c>
      <c r="B1099" s="8" t="s">
        <v>421</v>
      </c>
      <c r="C1099" s="8" t="s">
        <v>422</v>
      </c>
      <c r="D1099" s="10">
        <v>0.6149</v>
      </c>
      <c r="E1099" s="11">
        <v>2305.875</v>
      </c>
      <c r="F1099" s="11">
        <v>2767.0499999999997</v>
      </c>
      <c r="G1099" s="11">
        <v>4611.75</v>
      </c>
      <c r="H1099" s="11">
        <v>5534.0999999999995</v>
      </c>
    </row>
    <row r="1100" spans="1:8" ht="13.8" x14ac:dyDescent="0.3">
      <c r="A1100" s="8" t="s">
        <v>412</v>
      </c>
      <c r="B1100" s="8" t="s">
        <v>423</v>
      </c>
      <c r="C1100" s="8" t="s">
        <v>133</v>
      </c>
      <c r="D1100" s="10">
        <v>0.58220000000000005</v>
      </c>
      <c r="E1100" s="11">
        <v>2183.25</v>
      </c>
      <c r="F1100" s="11">
        <v>2619.9</v>
      </c>
      <c r="G1100" s="11">
        <v>4366.5</v>
      </c>
      <c r="H1100" s="11">
        <v>5239.8</v>
      </c>
    </row>
    <row r="1101" spans="1:8" ht="13.8" x14ac:dyDescent="0.3">
      <c r="A1101" s="8" t="s">
        <v>412</v>
      </c>
      <c r="B1101" s="8" t="s">
        <v>424</v>
      </c>
      <c r="C1101" s="8" t="s">
        <v>425</v>
      </c>
      <c r="D1101" s="10">
        <v>0.62880000000000003</v>
      </c>
      <c r="E1101" s="11">
        <v>2358</v>
      </c>
      <c r="F1101" s="11">
        <v>2829.6</v>
      </c>
      <c r="G1101" s="11">
        <v>4716</v>
      </c>
      <c r="H1101" s="11">
        <v>5659.2</v>
      </c>
    </row>
    <row r="1102" spans="1:8" ht="13.8" x14ac:dyDescent="0.3">
      <c r="A1102" s="8" t="s">
        <v>412</v>
      </c>
      <c r="B1102" s="8" t="s">
        <v>2487</v>
      </c>
      <c r="C1102" s="8" t="s">
        <v>1594</v>
      </c>
      <c r="D1102" s="10">
        <v>0.55649999999999999</v>
      </c>
      <c r="E1102" s="11">
        <v>2086.875</v>
      </c>
      <c r="F1102" s="11">
        <v>2504.25</v>
      </c>
      <c r="G1102" s="11">
        <v>4173.75</v>
      </c>
      <c r="H1102" s="11">
        <v>5008.5</v>
      </c>
    </row>
    <row r="1103" spans="1:8" ht="13.8" x14ac:dyDescent="0.3">
      <c r="A1103" s="8" t="s">
        <v>412</v>
      </c>
      <c r="B1103" s="8" t="s">
        <v>2488</v>
      </c>
      <c r="C1103" s="8" t="s">
        <v>1219</v>
      </c>
      <c r="D1103" s="10">
        <v>0.64239999999999997</v>
      </c>
      <c r="E1103" s="11">
        <v>2409</v>
      </c>
      <c r="F1103" s="11">
        <v>2890.7999999999997</v>
      </c>
      <c r="G1103" s="11">
        <v>4818</v>
      </c>
      <c r="H1103" s="11">
        <v>5781.5999999999995</v>
      </c>
    </row>
    <row r="1104" spans="1:8" ht="13.8" x14ac:dyDescent="0.3">
      <c r="A1104" s="8" t="s">
        <v>412</v>
      </c>
      <c r="B1104" s="8" t="s">
        <v>2489</v>
      </c>
      <c r="C1104" s="8" t="s">
        <v>181</v>
      </c>
      <c r="D1104" s="10">
        <v>0.41699999999999998</v>
      </c>
      <c r="E1104" s="11">
        <v>1563.75</v>
      </c>
      <c r="F1104" s="11">
        <v>1876.4999999999998</v>
      </c>
      <c r="G1104" s="11">
        <v>3127.5</v>
      </c>
      <c r="H1104" s="11">
        <v>3752.9999999999995</v>
      </c>
    </row>
    <row r="1105" spans="1:8" ht="13.8" x14ac:dyDescent="0.3">
      <c r="A1105" s="8" t="s">
        <v>412</v>
      </c>
      <c r="B1105" s="8" t="s">
        <v>2490</v>
      </c>
      <c r="C1105" s="8" t="s">
        <v>1661</v>
      </c>
      <c r="D1105" s="10">
        <v>0.46560000000000001</v>
      </c>
      <c r="E1105" s="11">
        <v>1746</v>
      </c>
      <c r="F1105" s="11">
        <v>2095.1999999999998</v>
      </c>
      <c r="G1105" s="11">
        <v>3492</v>
      </c>
      <c r="H1105" s="11">
        <v>4190.3999999999996</v>
      </c>
    </row>
    <row r="1106" spans="1:8" ht="13.8" x14ac:dyDescent="0.3">
      <c r="A1106" s="8" t="s">
        <v>412</v>
      </c>
      <c r="B1106" s="8" t="s">
        <v>2491</v>
      </c>
      <c r="C1106" s="8" t="s">
        <v>612</v>
      </c>
      <c r="D1106" s="10">
        <v>0.49220000000000003</v>
      </c>
      <c r="E1106" s="11">
        <v>1845.75</v>
      </c>
      <c r="F1106" s="11">
        <v>2214.9</v>
      </c>
      <c r="G1106" s="11">
        <v>3691.5</v>
      </c>
      <c r="H1106" s="11">
        <v>4429.8</v>
      </c>
    </row>
    <row r="1107" spans="1:8" ht="13.8" x14ac:dyDescent="0.3">
      <c r="A1107" s="8" t="s">
        <v>412</v>
      </c>
      <c r="B1107" s="8" t="s">
        <v>2492</v>
      </c>
      <c r="C1107" s="8" t="s">
        <v>2493</v>
      </c>
      <c r="D1107" s="10">
        <v>0.51129999999999998</v>
      </c>
      <c r="E1107" s="11">
        <v>1917.375</v>
      </c>
      <c r="F1107" s="11">
        <v>2300.85</v>
      </c>
      <c r="G1107" s="11">
        <v>3834.75</v>
      </c>
      <c r="H1107" s="11">
        <v>4601.7</v>
      </c>
    </row>
    <row r="1108" spans="1:8" ht="13.8" x14ac:dyDescent="0.3">
      <c r="A1108" s="8" t="s">
        <v>412</v>
      </c>
      <c r="B1108" s="8" t="s">
        <v>2494</v>
      </c>
      <c r="C1108" s="8" t="s">
        <v>1632</v>
      </c>
      <c r="D1108" s="10">
        <v>0.502</v>
      </c>
      <c r="E1108" s="11">
        <v>1882.5</v>
      </c>
      <c r="F1108" s="11">
        <v>2258.9999999999995</v>
      </c>
      <c r="G1108" s="11">
        <v>3765</v>
      </c>
      <c r="H1108" s="11">
        <v>4517.9999999999991</v>
      </c>
    </row>
    <row r="1109" spans="1:8" ht="13.8" x14ac:dyDescent="0.3">
      <c r="A1109" s="8" t="s">
        <v>412</v>
      </c>
      <c r="B1109" s="8" t="s">
        <v>2495</v>
      </c>
      <c r="C1109" s="8" t="s">
        <v>1632</v>
      </c>
      <c r="D1109" s="10">
        <v>0.48039999999999999</v>
      </c>
      <c r="E1109" s="11">
        <v>1801.5</v>
      </c>
      <c r="F1109" s="11">
        <v>2161.8000000000002</v>
      </c>
      <c r="G1109" s="11">
        <v>3603</v>
      </c>
      <c r="H1109" s="11">
        <v>4323.6000000000004</v>
      </c>
    </row>
    <row r="1110" spans="1:8" ht="13.8" x14ac:dyDescent="0.3">
      <c r="A1110" s="8" t="s">
        <v>412</v>
      </c>
      <c r="B1110" s="8" t="s">
        <v>2496</v>
      </c>
      <c r="C1110" s="8" t="s">
        <v>1661</v>
      </c>
      <c r="D1110" s="10">
        <v>0.54979999999999996</v>
      </c>
      <c r="E1110" s="11">
        <v>2061.75</v>
      </c>
      <c r="F1110" s="11">
        <v>2474.0999999999995</v>
      </c>
      <c r="G1110" s="11">
        <v>4123.5</v>
      </c>
      <c r="H1110" s="11">
        <v>4948.1999999999989</v>
      </c>
    </row>
    <row r="1111" spans="1:8" ht="13.8" x14ac:dyDescent="0.3">
      <c r="A1111" s="8" t="s">
        <v>412</v>
      </c>
      <c r="B1111" s="8" t="s">
        <v>2497</v>
      </c>
      <c r="C1111" s="8" t="s">
        <v>1632</v>
      </c>
      <c r="D1111" s="10">
        <v>0.55259999999999998</v>
      </c>
      <c r="E1111" s="11">
        <v>2072.25</v>
      </c>
      <c r="F1111" s="11">
        <v>2486.6999999999998</v>
      </c>
      <c r="G1111" s="11">
        <v>4144.5</v>
      </c>
      <c r="H1111" s="11">
        <v>4973.3999999999996</v>
      </c>
    </row>
    <row r="1112" spans="1:8" ht="13.8" x14ac:dyDescent="0.3">
      <c r="A1112" s="8" t="s">
        <v>412</v>
      </c>
      <c r="B1112" s="8" t="s">
        <v>2498</v>
      </c>
      <c r="C1112" s="8" t="s">
        <v>1632</v>
      </c>
      <c r="D1112" s="10">
        <v>0.53500000000000003</v>
      </c>
      <c r="E1112" s="11">
        <v>2006.2500000000002</v>
      </c>
      <c r="F1112" s="11">
        <v>2407.5</v>
      </c>
      <c r="G1112" s="11">
        <v>4012.5000000000005</v>
      </c>
      <c r="H1112" s="11">
        <v>4815</v>
      </c>
    </row>
    <row r="1113" spans="1:8" ht="13.8" x14ac:dyDescent="0.3">
      <c r="A1113" s="8" t="s">
        <v>412</v>
      </c>
      <c r="B1113" s="8" t="s">
        <v>2499</v>
      </c>
      <c r="C1113" s="8" t="s">
        <v>1632</v>
      </c>
      <c r="D1113" s="10">
        <v>0.63770000000000004</v>
      </c>
      <c r="E1113" s="11">
        <v>2391.375</v>
      </c>
      <c r="F1113" s="11">
        <v>2869.65</v>
      </c>
      <c r="G1113" s="11">
        <v>4782.75</v>
      </c>
      <c r="H1113" s="11">
        <v>5739.3</v>
      </c>
    </row>
    <row r="1114" spans="1:8" ht="13.8" x14ac:dyDescent="0.3">
      <c r="A1114" s="8" t="s">
        <v>412</v>
      </c>
      <c r="B1114" s="8" t="s">
        <v>2500</v>
      </c>
      <c r="C1114" s="8" t="s">
        <v>1632</v>
      </c>
      <c r="D1114" s="10">
        <v>0.62319999999999998</v>
      </c>
      <c r="E1114" s="11">
        <v>2337</v>
      </c>
      <c r="F1114" s="11">
        <v>2804.3999999999996</v>
      </c>
      <c r="G1114" s="11">
        <v>4674</v>
      </c>
      <c r="H1114" s="11">
        <v>5608.7999999999993</v>
      </c>
    </row>
    <row r="1115" spans="1:8" ht="13.8" x14ac:dyDescent="0.3">
      <c r="A1115" s="8" t="s">
        <v>412</v>
      </c>
      <c r="B1115" s="8" t="s">
        <v>2501</v>
      </c>
      <c r="C1115" s="8" t="s">
        <v>1632</v>
      </c>
      <c r="D1115" s="10">
        <v>0.44169999999999998</v>
      </c>
      <c r="E1115" s="11">
        <v>1656.375</v>
      </c>
      <c r="F1115" s="11">
        <v>1987.6499999999999</v>
      </c>
      <c r="G1115" s="11">
        <v>3312.75</v>
      </c>
      <c r="H1115" s="11">
        <v>3975.2999999999997</v>
      </c>
    </row>
    <row r="1116" spans="1:8" ht="13.8" x14ac:dyDescent="0.3">
      <c r="A1116" s="8" t="s">
        <v>412</v>
      </c>
      <c r="B1116" s="8" t="s">
        <v>2502</v>
      </c>
      <c r="C1116" s="8" t="s">
        <v>2503</v>
      </c>
      <c r="D1116" s="10">
        <v>0.4733</v>
      </c>
      <c r="E1116" s="11">
        <v>1774.875</v>
      </c>
      <c r="F1116" s="11">
        <v>2129.85</v>
      </c>
      <c r="G1116" s="11">
        <v>3549.75</v>
      </c>
      <c r="H1116" s="11">
        <v>4259.7</v>
      </c>
    </row>
    <row r="1117" spans="1:8" ht="13.8" x14ac:dyDescent="0.3">
      <c r="A1117" s="8" t="s">
        <v>412</v>
      </c>
      <c r="B1117" s="8" t="s">
        <v>2504</v>
      </c>
      <c r="C1117" s="8" t="s">
        <v>1632</v>
      </c>
      <c r="D1117" s="10">
        <v>0.47589999999999999</v>
      </c>
      <c r="E1117" s="11">
        <v>1784.625</v>
      </c>
      <c r="F1117" s="11">
        <v>2141.5499999999997</v>
      </c>
      <c r="G1117" s="11">
        <v>3569.25</v>
      </c>
      <c r="H1117" s="11">
        <v>4283.0999999999995</v>
      </c>
    </row>
    <row r="1118" spans="1:8" ht="13.8" x14ac:dyDescent="0.3">
      <c r="A1118" s="8" t="s">
        <v>412</v>
      </c>
      <c r="B1118" s="8" t="s">
        <v>2505</v>
      </c>
      <c r="C1118" s="8" t="s">
        <v>1632</v>
      </c>
      <c r="D1118" s="10">
        <v>0.45729999999999998</v>
      </c>
      <c r="E1118" s="11">
        <v>1714.875</v>
      </c>
      <c r="F1118" s="11">
        <v>2057.8499999999995</v>
      </c>
      <c r="G1118" s="11">
        <v>3429.75</v>
      </c>
      <c r="H1118" s="11">
        <v>4115.6999999999989</v>
      </c>
    </row>
    <row r="1119" spans="1:8" ht="13.8" x14ac:dyDescent="0.3">
      <c r="A1119" s="8" t="s">
        <v>435</v>
      </c>
      <c r="B1119" s="8" t="s">
        <v>2506</v>
      </c>
      <c r="C1119" s="8" t="s">
        <v>1632</v>
      </c>
      <c r="D1119" s="10">
        <v>0.4713</v>
      </c>
      <c r="E1119" s="11">
        <v>1767.375</v>
      </c>
      <c r="F1119" s="11">
        <v>2120.85</v>
      </c>
      <c r="G1119" s="11">
        <v>3534.75</v>
      </c>
      <c r="H1119" s="11">
        <v>4241.7</v>
      </c>
    </row>
    <row r="1120" spans="1:8" ht="13.8" x14ac:dyDescent="0.3">
      <c r="A1120" s="8" t="s">
        <v>435</v>
      </c>
      <c r="B1120" s="8" t="s">
        <v>2507</v>
      </c>
      <c r="C1120" s="8" t="s">
        <v>447</v>
      </c>
      <c r="D1120" s="10">
        <v>0.4652</v>
      </c>
      <c r="E1120" s="11">
        <v>1744.5</v>
      </c>
      <c r="F1120" s="11">
        <v>2093.3999999999996</v>
      </c>
      <c r="G1120" s="11">
        <v>3489</v>
      </c>
      <c r="H1120" s="11">
        <v>4186.7999999999993</v>
      </c>
    </row>
    <row r="1121" spans="1:8" ht="13.8" x14ac:dyDescent="0.3">
      <c r="A1121" s="8" t="s">
        <v>435</v>
      </c>
      <c r="B1121" s="8" t="s">
        <v>5781</v>
      </c>
      <c r="C1121" s="8" t="s">
        <v>437</v>
      </c>
      <c r="D1121" s="10">
        <v>0.53039999999999998</v>
      </c>
      <c r="E1121" s="11">
        <v>1989</v>
      </c>
      <c r="F1121" s="11">
        <v>2386.7999999999997</v>
      </c>
      <c r="G1121" s="11">
        <v>3978</v>
      </c>
      <c r="H1121" s="11">
        <v>4773.5999999999995</v>
      </c>
    </row>
    <row r="1122" spans="1:8" ht="13.8" x14ac:dyDescent="0.3">
      <c r="A1122" s="8" t="s">
        <v>435</v>
      </c>
      <c r="B1122" s="8" t="s">
        <v>5781</v>
      </c>
      <c r="C1122" s="8" t="s">
        <v>340</v>
      </c>
      <c r="D1122" s="10">
        <v>0.58579999999999999</v>
      </c>
      <c r="E1122" s="11">
        <v>2196.75</v>
      </c>
      <c r="F1122" s="11">
        <v>2636.1</v>
      </c>
      <c r="G1122" s="11">
        <v>4393.5</v>
      </c>
      <c r="H1122" s="11">
        <v>5272.2</v>
      </c>
    </row>
    <row r="1123" spans="1:8" ht="13.8" x14ac:dyDescent="0.3">
      <c r="A1123" s="8" t="s">
        <v>435</v>
      </c>
      <c r="B1123" s="8" t="s">
        <v>2508</v>
      </c>
      <c r="C1123" s="8" t="s">
        <v>1615</v>
      </c>
      <c r="D1123" s="10">
        <v>0.34449999999999997</v>
      </c>
      <c r="E1123" s="11">
        <v>1291.875</v>
      </c>
      <c r="F1123" s="11">
        <v>1550.2499999999998</v>
      </c>
      <c r="G1123" s="11">
        <v>2583.75</v>
      </c>
      <c r="H1123" s="11">
        <v>3100.4999999999995</v>
      </c>
    </row>
    <row r="1124" spans="1:8" ht="13.8" x14ac:dyDescent="0.3">
      <c r="A1124" s="8" t="s">
        <v>435</v>
      </c>
      <c r="B1124" s="8" t="s">
        <v>2508</v>
      </c>
      <c r="C1124" s="8" t="s">
        <v>2509</v>
      </c>
      <c r="D1124" s="10">
        <v>0.35809999999999997</v>
      </c>
      <c r="E1124" s="11">
        <v>1342.875</v>
      </c>
      <c r="F1124" s="11">
        <v>1611.4499999999998</v>
      </c>
      <c r="G1124" s="11">
        <v>2685.75</v>
      </c>
      <c r="H1124" s="11">
        <v>3222.8999999999996</v>
      </c>
    </row>
    <row r="1125" spans="1:8" ht="13.8" x14ac:dyDescent="0.3">
      <c r="A1125" s="8" t="s">
        <v>435</v>
      </c>
      <c r="B1125" s="8" t="s">
        <v>2510</v>
      </c>
      <c r="C1125" s="8" t="s">
        <v>442</v>
      </c>
      <c r="D1125" s="10">
        <v>0.3871</v>
      </c>
      <c r="E1125" s="11">
        <v>1451.625</v>
      </c>
      <c r="F1125" s="11">
        <v>1741.95</v>
      </c>
      <c r="G1125" s="11">
        <v>2903.25</v>
      </c>
      <c r="H1125" s="11">
        <v>3483.9</v>
      </c>
    </row>
    <row r="1126" spans="1:8" ht="13.8" x14ac:dyDescent="0.3">
      <c r="A1126" s="8" t="s">
        <v>435</v>
      </c>
      <c r="B1126" s="8" t="s">
        <v>2510</v>
      </c>
      <c r="C1126" s="8" t="s">
        <v>2511</v>
      </c>
      <c r="D1126" s="10">
        <v>0.40429999999999999</v>
      </c>
      <c r="E1126" s="11">
        <v>1516.125</v>
      </c>
      <c r="F1126" s="11">
        <v>1819.35</v>
      </c>
      <c r="G1126" s="11">
        <v>3032.25</v>
      </c>
      <c r="H1126" s="11">
        <v>3638.7</v>
      </c>
    </row>
    <row r="1127" spans="1:8" ht="13.8" x14ac:dyDescent="0.3">
      <c r="A1127" s="8" t="s">
        <v>435</v>
      </c>
      <c r="B1127" s="8" t="s">
        <v>439</v>
      </c>
      <c r="C1127" s="8" t="s">
        <v>440</v>
      </c>
      <c r="D1127" s="10">
        <v>0.3594</v>
      </c>
      <c r="E1127" s="11">
        <v>1347.75</v>
      </c>
      <c r="F1127" s="11">
        <v>1617.3</v>
      </c>
      <c r="G1127" s="11">
        <v>2695.5</v>
      </c>
      <c r="H1127" s="11">
        <v>3234.6</v>
      </c>
    </row>
    <row r="1128" spans="1:8" ht="13.8" x14ac:dyDescent="0.3">
      <c r="A1128" s="8" t="s">
        <v>435</v>
      </c>
      <c r="B1128" s="8" t="s">
        <v>441</v>
      </c>
      <c r="C1128" s="8" t="s">
        <v>442</v>
      </c>
      <c r="D1128" s="10">
        <v>0.39219999999999999</v>
      </c>
      <c r="E1128" s="11">
        <v>1470.75</v>
      </c>
      <c r="F1128" s="11">
        <v>1764.8999999999999</v>
      </c>
      <c r="G1128" s="11">
        <v>2941.5</v>
      </c>
      <c r="H1128" s="11">
        <v>3529.7999999999997</v>
      </c>
    </row>
    <row r="1129" spans="1:8" ht="13.8" x14ac:dyDescent="0.3">
      <c r="A1129" s="8" t="s">
        <v>435</v>
      </c>
      <c r="B1129" s="8" t="s">
        <v>2512</v>
      </c>
      <c r="C1129" s="8" t="s">
        <v>59</v>
      </c>
      <c r="D1129" s="10">
        <v>0.88360000000000005</v>
      </c>
      <c r="E1129" s="11">
        <v>3313.5</v>
      </c>
      <c r="F1129" s="11">
        <v>3976.2</v>
      </c>
      <c r="G1129" s="11">
        <v>6627</v>
      </c>
      <c r="H1129" s="11">
        <v>7952.4</v>
      </c>
    </row>
    <row r="1130" spans="1:8" ht="13.8" x14ac:dyDescent="0.3">
      <c r="A1130" s="8" t="s">
        <v>435</v>
      </c>
      <c r="B1130" s="8" t="s">
        <v>2513</v>
      </c>
      <c r="C1130" s="8" t="s">
        <v>1594</v>
      </c>
      <c r="D1130" s="10">
        <v>0.8841</v>
      </c>
      <c r="E1130" s="11">
        <v>3315.375</v>
      </c>
      <c r="F1130" s="11">
        <v>3978.4499999999994</v>
      </c>
      <c r="G1130" s="11">
        <v>6630.75</v>
      </c>
      <c r="H1130" s="11">
        <v>7956.8999999999987</v>
      </c>
    </row>
    <row r="1131" spans="1:8" ht="13.8" x14ac:dyDescent="0.3">
      <c r="A1131" s="8" t="s">
        <v>443</v>
      </c>
      <c r="B1131" s="8" t="s">
        <v>2514</v>
      </c>
      <c r="C1131" s="8" t="s">
        <v>192</v>
      </c>
      <c r="D1131" s="10">
        <v>0.44140000000000001</v>
      </c>
      <c r="E1131" s="11">
        <v>1655.25</v>
      </c>
      <c r="F1131" s="11">
        <v>1986.3000000000002</v>
      </c>
      <c r="G1131" s="11">
        <v>3310.5</v>
      </c>
      <c r="H1131" s="11">
        <v>3972.6000000000004</v>
      </c>
    </row>
    <row r="1132" spans="1:8" ht="13.8" x14ac:dyDescent="0.3">
      <c r="A1132" s="8" t="s">
        <v>443</v>
      </c>
      <c r="B1132" s="8" t="s">
        <v>2515</v>
      </c>
      <c r="C1132" s="8" t="s">
        <v>192</v>
      </c>
      <c r="D1132" s="10">
        <v>0.43919999999999998</v>
      </c>
      <c r="E1132" s="11">
        <v>1647</v>
      </c>
      <c r="F1132" s="11">
        <v>1976.3999999999999</v>
      </c>
      <c r="G1132" s="11">
        <v>3294</v>
      </c>
      <c r="H1132" s="11">
        <v>3952.7999999999997</v>
      </c>
    </row>
    <row r="1133" spans="1:8" ht="13.8" x14ac:dyDescent="0.3">
      <c r="A1133" s="8" t="s">
        <v>443</v>
      </c>
      <c r="B1133" s="8" t="s">
        <v>2516</v>
      </c>
      <c r="C1133" s="8" t="s">
        <v>2517</v>
      </c>
      <c r="D1133" s="10">
        <v>0.44990000000000002</v>
      </c>
      <c r="E1133" s="11">
        <v>1687.125</v>
      </c>
      <c r="F1133" s="11">
        <v>2024.5500000000002</v>
      </c>
      <c r="G1133" s="11">
        <v>3374.25</v>
      </c>
      <c r="H1133" s="11">
        <v>4049.1000000000004</v>
      </c>
    </row>
    <row r="1134" spans="1:8" ht="13.8" x14ac:dyDescent="0.3">
      <c r="A1134" s="8" t="s">
        <v>443</v>
      </c>
      <c r="B1134" s="8" t="s">
        <v>2518</v>
      </c>
      <c r="C1134" s="8" t="s">
        <v>447</v>
      </c>
      <c r="D1134" s="10">
        <v>0.49249999999999999</v>
      </c>
      <c r="E1134" s="11">
        <v>1846.875</v>
      </c>
      <c r="F1134" s="11">
        <v>2216.25</v>
      </c>
      <c r="G1134" s="11">
        <v>3693.75</v>
      </c>
      <c r="H1134" s="11">
        <v>4432.5</v>
      </c>
    </row>
    <row r="1135" spans="1:8" ht="13.8" x14ac:dyDescent="0.3">
      <c r="A1135" s="8" t="s">
        <v>443</v>
      </c>
      <c r="B1135" s="8" t="s">
        <v>2518</v>
      </c>
      <c r="C1135" s="8" t="s">
        <v>2517</v>
      </c>
      <c r="D1135" s="10">
        <v>0.45479999999999998</v>
      </c>
      <c r="E1135" s="11">
        <v>1705.5</v>
      </c>
      <c r="F1135" s="11">
        <v>2046.5999999999997</v>
      </c>
      <c r="G1135" s="11">
        <v>3411</v>
      </c>
      <c r="H1135" s="11">
        <v>4093.1999999999994</v>
      </c>
    </row>
    <row r="1136" spans="1:8" ht="13.8" x14ac:dyDescent="0.3">
      <c r="A1136" s="8" t="s">
        <v>443</v>
      </c>
      <c r="B1136" s="8" t="s">
        <v>2519</v>
      </c>
      <c r="C1136" s="8" t="s">
        <v>47</v>
      </c>
      <c r="D1136" s="10">
        <v>0.54169999999999996</v>
      </c>
      <c r="E1136" s="11">
        <v>2031.3749999999998</v>
      </c>
      <c r="F1136" s="11">
        <v>2437.6499999999996</v>
      </c>
      <c r="G1136" s="11">
        <v>4062.7499999999995</v>
      </c>
      <c r="H1136" s="11">
        <v>4875.2999999999993</v>
      </c>
    </row>
    <row r="1137" spans="1:8" ht="13.8" x14ac:dyDescent="0.3">
      <c r="A1137" s="8" t="s">
        <v>443</v>
      </c>
      <c r="B1137" s="8" t="s">
        <v>2520</v>
      </c>
      <c r="C1137" s="8" t="s">
        <v>47</v>
      </c>
      <c r="D1137" s="10">
        <v>0.58169999999999999</v>
      </c>
      <c r="E1137" s="11">
        <v>2181.375</v>
      </c>
      <c r="F1137" s="11">
        <v>2617.65</v>
      </c>
      <c r="G1137" s="11">
        <v>4362.75</v>
      </c>
      <c r="H1137" s="11">
        <v>5235.3</v>
      </c>
    </row>
    <row r="1138" spans="1:8" ht="13.8" x14ac:dyDescent="0.3">
      <c r="A1138" s="8" t="s">
        <v>443</v>
      </c>
      <c r="B1138" s="8" t="s">
        <v>2521</v>
      </c>
      <c r="C1138" s="8" t="s">
        <v>447</v>
      </c>
      <c r="D1138" s="10">
        <v>0.47749999999999998</v>
      </c>
      <c r="E1138" s="11">
        <v>1790.625</v>
      </c>
      <c r="F1138" s="11">
        <v>2148.75</v>
      </c>
      <c r="G1138" s="11">
        <v>3581.25</v>
      </c>
      <c r="H1138" s="11">
        <v>4297.5</v>
      </c>
    </row>
    <row r="1139" spans="1:8" ht="13.8" x14ac:dyDescent="0.3">
      <c r="A1139" s="8" t="s">
        <v>443</v>
      </c>
      <c r="B1139" s="8" t="s">
        <v>2522</v>
      </c>
      <c r="C1139" s="8" t="s">
        <v>47</v>
      </c>
      <c r="D1139" s="10">
        <v>0.5171</v>
      </c>
      <c r="E1139" s="11">
        <v>1939.125</v>
      </c>
      <c r="F1139" s="11">
        <v>2326.9499999999998</v>
      </c>
      <c r="G1139" s="11">
        <v>3878.25</v>
      </c>
      <c r="H1139" s="11">
        <v>4653.8999999999996</v>
      </c>
    </row>
    <row r="1140" spans="1:8" ht="13.8" x14ac:dyDescent="0.3">
      <c r="A1140" s="8" t="s">
        <v>443</v>
      </c>
      <c r="B1140" s="8" t="s">
        <v>2522</v>
      </c>
      <c r="C1140" s="8" t="s">
        <v>2523</v>
      </c>
      <c r="D1140" s="10">
        <v>0.6169</v>
      </c>
      <c r="E1140" s="11">
        <v>2313.375</v>
      </c>
      <c r="F1140" s="11">
        <v>2776.0499999999997</v>
      </c>
      <c r="G1140" s="11">
        <v>4626.75</v>
      </c>
      <c r="H1140" s="11">
        <v>5552.0999999999995</v>
      </c>
    </row>
    <row r="1141" spans="1:8" ht="13.8" x14ac:dyDescent="0.3">
      <c r="A1141" s="8" t="s">
        <v>443</v>
      </c>
      <c r="B1141" s="8" t="s">
        <v>2524</v>
      </c>
      <c r="C1141" s="8" t="s">
        <v>340</v>
      </c>
      <c r="D1141" s="10">
        <v>0.55149999999999999</v>
      </c>
      <c r="E1141" s="11">
        <v>2068.125</v>
      </c>
      <c r="F1141" s="11">
        <v>2481.75</v>
      </c>
      <c r="G1141" s="11">
        <v>4136.25</v>
      </c>
      <c r="H1141" s="11">
        <v>4963.5</v>
      </c>
    </row>
    <row r="1142" spans="1:8" ht="13.8" x14ac:dyDescent="0.3">
      <c r="A1142" s="8" t="s">
        <v>443</v>
      </c>
      <c r="B1142" s="8" t="s">
        <v>2525</v>
      </c>
      <c r="C1142" s="8" t="s">
        <v>340</v>
      </c>
      <c r="D1142" s="10">
        <v>0.61829999999999996</v>
      </c>
      <c r="E1142" s="11">
        <v>2318.625</v>
      </c>
      <c r="F1142" s="11">
        <v>2782.35</v>
      </c>
      <c r="G1142" s="11">
        <v>4637.25</v>
      </c>
      <c r="H1142" s="11">
        <v>5564.7</v>
      </c>
    </row>
    <row r="1143" spans="1:8" ht="13.8" x14ac:dyDescent="0.3">
      <c r="A1143" s="8" t="s">
        <v>443</v>
      </c>
      <c r="B1143" s="8" t="s">
        <v>2526</v>
      </c>
      <c r="C1143" s="8" t="s">
        <v>192</v>
      </c>
      <c r="D1143" s="10">
        <v>0.42499999999999999</v>
      </c>
      <c r="E1143" s="11">
        <v>1593.75</v>
      </c>
      <c r="F1143" s="11">
        <v>1912.5</v>
      </c>
      <c r="G1143" s="11">
        <v>3187.5</v>
      </c>
      <c r="H1143" s="11">
        <v>3825</v>
      </c>
    </row>
    <row r="1144" spans="1:8" ht="13.8" x14ac:dyDescent="0.3">
      <c r="A1144" s="8" t="s">
        <v>443</v>
      </c>
      <c r="B1144" s="8" t="s">
        <v>2527</v>
      </c>
      <c r="C1144" s="8" t="s">
        <v>196</v>
      </c>
      <c r="D1144" s="10">
        <v>0.38819999999999999</v>
      </c>
      <c r="E1144" s="11">
        <v>1455.75</v>
      </c>
      <c r="F1144" s="11">
        <v>1746.8999999999999</v>
      </c>
      <c r="G1144" s="11">
        <v>2911.5</v>
      </c>
      <c r="H1144" s="11">
        <v>3493.7999999999997</v>
      </c>
    </row>
    <row r="1145" spans="1:8" ht="13.8" x14ac:dyDescent="0.3">
      <c r="A1145" s="8" t="s">
        <v>443</v>
      </c>
      <c r="B1145" s="8" t="s">
        <v>2527</v>
      </c>
      <c r="C1145" s="8" t="s">
        <v>179</v>
      </c>
      <c r="D1145" s="10">
        <v>0.38879999999999998</v>
      </c>
      <c r="E1145" s="11">
        <v>1458</v>
      </c>
      <c r="F1145" s="11">
        <v>1749.6</v>
      </c>
      <c r="G1145" s="11">
        <v>2916</v>
      </c>
      <c r="H1145" s="11">
        <v>3499.2</v>
      </c>
    </row>
    <row r="1146" spans="1:8" ht="13.8" x14ac:dyDescent="0.3">
      <c r="A1146" s="8" t="s">
        <v>443</v>
      </c>
      <c r="B1146" s="8" t="s">
        <v>446</v>
      </c>
      <c r="C1146" s="8" t="s">
        <v>447</v>
      </c>
      <c r="D1146" s="10">
        <v>0.4304</v>
      </c>
      <c r="E1146" s="11">
        <v>1614</v>
      </c>
      <c r="F1146" s="11">
        <v>1936.7999999999997</v>
      </c>
      <c r="G1146" s="11">
        <v>3228</v>
      </c>
      <c r="H1146" s="11">
        <v>3873.5999999999995</v>
      </c>
    </row>
    <row r="1147" spans="1:8" ht="13.8" x14ac:dyDescent="0.3">
      <c r="A1147" s="8" t="s">
        <v>443</v>
      </c>
      <c r="B1147" s="8" t="s">
        <v>2528</v>
      </c>
      <c r="C1147" s="8" t="s">
        <v>1615</v>
      </c>
      <c r="D1147" s="10">
        <v>0.39090000000000003</v>
      </c>
      <c r="E1147" s="11">
        <v>1465.875</v>
      </c>
      <c r="F1147" s="11">
        <v>1759.05</v>
      </c>
      <c r="G1147" s="11">
        <v>2931.75</v>
      </c>
      <c r="H1147" s="11">
        <v>3518.1</v>
      </c>
    </row>
    <row r="1148" spans="1:8" ht="13.8" x14ac:dyDescent="0.3">
      <c r="A1148" s="8" t="s">
        <v>443</v>
      </c>
      <c r="B1148" s="8" t="s">
        <v>2529</v>
      </c>
      <c r="C1148" s="8" t="s">
        <v>440</v>
      </c>
      <c r="D1148" s="10">
        <v>0.36940000000000001</v>
      </c>
      <c r="E1148" s="11">
        <v>1385.25</v>
      </c>
      <c r="F1148" s="11">
        <v>1662.3</v>
      </c>
      <c r="G1148" s="11">
        <v>2770.5</v>
      </c>
      <c r="H1148" s="11">
        <v>3324.6</v>
      </c>
    </row>
    <row r="1149" spans="1:8" ht="13.8" x14ac:dyDescent="0.3">
      <c r="A1149" s="8" t="s">
        <v>443</v>
      </c>
      <c r="B1149" s="8" t="s">
        <v>448</v>
      </c>
      <c r="C1149" s="8" t="s">
        <v>449</v>
      </c>
      <c r="D1149" s="10">
        <v>0.40089999999999998</v>
      </c>
      <c r="E1149" s="11">
        <v>1503.375</v>
      </c>
      <c r="F1149" s="11">
        <v>1804.0499999999997</v>
      </c>
      <c r="G1149" s="11">
        <v>3006.75</v>
      </c>
      <c r="H1149" s="11">
        <v>3608.0999999999995</v>
      </c>
    </row>
    <row r="1150" spans="1:8" ht="13.8" x14ac:dyDescent="0.3">
      <c r="A1150" s="8" t="s">
        <v>443</v>
      </c>
      <c r="B1150" s="8" t="s">
        <v>2530</v>
      </c>
      <c r="C1150" s="8" t="s">
        <v>2531</v>
      </c>
      <c r="D1150" s="10">
        <v>0.38040000000000002</v>
      </c>
      <c r="E1150" s="11">
        <v>1426.5</v>
      </c>
      <c r="F1150" s="11">
        <v>1711.8</v>
      </c>
      <c r="G1150" s="11">
        <v>2853</v>
      </c>
      <c r="H1150" s="11">
        <v>3423.6</v>
      </c>
    </row>
    <row r="1151" spans="1:8" ht="13.8" x14ac:dyDescent="0.3">
      <c r="A1151" s="8" t="s">
        <v>443</v>
      </c>
      <c r="B1151" s="8" t="s">
        <v>2532</v>
      </c>
      <c r="C1151" s="8" t="s">
        <v>442</v>
      </c>
      <c r="D1151" s="10">
        <v>0.36749999999999999</v>
      </c>
      <c r="E1151" s="11">
        <v>1378.125</v>
      </c>
      <c r="F1151" s="11">
        <v>1653.75</v>
      </c>
      <c r="G1151" s="11">
        <v>2756.25</v>
      </c>
      <c r="H1151" s="11">
        <v>3307.5</v>
      </c>
    </row>
    <row r="1152" spans="1:8" ht="13.8" x14ac:dyDescent="0.3">
      <c r="A1152" s="8" t="s">
        <v>443</v>
      </c>
      <c r="B1152" s="8" t="s">
        <v>2533</v>
      </c>
      <c r="C1152" s="8" t="s">
        <v>2503</v>
      </c>
      <c r="D1152" s="10">
        <v>0.38379999999999997</v>
      </c>
      <c r="E1152" s="11">
        <v>1439.25</v>
      </c>
      <c r="F1152" s="11">
        <v>1727.1</v>
      </c>
      <c r="G1152" s="11">
        <v>2878.5</v>
      </c>
      <c r="H1152" s="11">
        <v>3454.2</v>
      </c>
    </row>
    <row r="1153" spans="1:8" ht="13.8" x14ac:dyDescent="0.3">
      <c r="A1153" s="8" t="s">
        <v>443</v>
      </c>
      <c r="B1153" s="8" t="s">
        <v>2534</v>
      </c>
      <c r="C1153" s="8" t="s">
        <v>442</v>
      </c>
      <c r="D1153" s="10">
        <v>0.38040000000000002</v>
      </c>
      <c r="E1153" s="11">
        <v>1426.5</v>
      </c>
      <c r="F1153" s="11">
        <v>1711.8</v>
      </c>
      <c r="G1153" s="11">
        <v>2853</v>
      </c>
      <c r="H1153" s="11">
        <v>3423.6</v>
      </c>
    </row>
    <row r="1154" spans="1:8" ht="13.8" x14ac:dyDescent="0.3">
      <c r="A1154" s="8" t="s">
        <v>443</v>
      </c>
      <c r="B1154" s="8" t="s">
        <v>2534</v>
      </c>
      <c r="C1154" s="8" t="s">
        <v>2503</v>
      </c>
      <c r="D1154" s="10">
        <v>0.40689999999999998</v>
      </c>
      <c r="E1154" s="11">
        <v>1525.875</v>
      </c>
      <c r="F1154" s="11">
        <v>1831.0499999999997</v>
      </c>
      <c r="G1154" s="11">
        <v>3051.75</v>
      </c>
      <c r="H1154" s="11">
        <v>3662.0999999999995</v>
      </c>
    </row>
    <row r="1155" spans="1:8" ht="13.8" x14ac:dyDescent="0.3">
      <c r="A1155" s="8" t="s">
        <v>443</v>
      </c>
      <c r="B1155" s="8" t="s">
        <v>2535</v>
      </c>
      <c r="C1155" s="8" t="s">
        <v>2511</v>
      </c>
      <c r="D1155" s="10">
        <v>0.39179999999999998</v>
      </c>
      <c r="E1155" s="11">
        <v>1469.25</v>
      </c>
      <c r="F1155" s="11">
        <v>1763.1</v>
      </c>
      <c r="G1155" s="11">
        <v>2938.5</v>
      </c>
      <c r="H1155" s="11">
        <v>3526.2</v>
      </c>
    </row>
    <row r="1156" spans="1:8" ht="13.8" x14ac:dyDescent="0.3">
      <c r="A1156" s="8" t="s">
        <v>443</v>
      </c>
      <c r="B1156" s="8" t="s">
        <v>2536</v>
      </c>
      <c r="C1156" s="8" t="s">
        <v>2503</v>
      </c>
      <c r="D1156" s="10">
        <v>0.41880000000000001</v>
      </c>
      <c r="E1156" s="11">
        <v>1570.5</v>
      </c>
      <c r="F1156" s="11">
        <v>1884.6000000000001</v>
      </c>
      <c r="G1156" s="11">
        <v>3141</v>
      </c>
      <c r="H1156" s="11">
        <v>3769.2000000000003</v>
      </c>
    </row>
    <row r="1157" spans="1:8" ht="13.8" x14ac:dyDescent="0.3">
      <c r="A1157" s="8" t="s">
        <v>443</v>
      </c>
      <c r="B1157" s="8" t="s">
        <v>2537</v>
      </c>
      <c r="C1157" s="8" t="s">
        <v>31</v>
      </c>
      <c r="D1157" s="10">
        <v>0.441</v>
      </c>
      <c r="E1157" s="11">
        <v>1653.75</v>
      </c>
      <c r="F1157" s="11">
        <v>1984.5</v>
      </c>
      <c r="G1157" s="11">
        <v>3307.5</v>
      </c>
      <c r="H1157" s="11">
        <v>3969</v>
      </c>
    </row>
    <row r="1158" spans="1:8" ht="13.8" x14ac:dyDescent="0.3">
      <c r="A1158" s="8" t="s">
        <v>443</v>
      </c>
      <c r="B1158" s="8" t="s">
        <v>2538</v>
      </c>
      <c r="C1158" s="8" t="s">
        <v>1661</v>
      </c>
      <c r="D1158" s="10">
        <v>0.44779999999999998</v>
      </c>
      <c r="E1158" s="11">
        <v>1679.25</v>
      </c>
      <c r="F1158" s="11">
        <v>2015.1</v>
      </c>
      <c r="G1158" s="11">
        <v>3358.5</v>
      </c>
      <c r="H1158" s="11">
        <v>4030.2</v>
      </c>
    </row>
    <row r="1159" spans="1:8" ht="13.8" x14ac:dyDescent="0.3">
      <c r="A1159" s="8" t="s">
        <v>443</v>
      </c>
      <c r="B1159" s="8" t="s">
        <v>450</v>
      </c>
      <c r="C1159" s="8" t="s">
        <v>80</v>
      </c>
      <c r="D1159" s="10">
        <v>0.45269999999999999</v>
      </c>
      <c r="E1159" s="11">
        <v>1697.625</v>
      </c>
      <c r="F1159" s="11">
        <v>2037.1499999999999</v>
      </c>
      <c r="G1159" s="11">
        <v>3395.25</v>
      </c>
      <c r="H1159" s="11">
        <v>4074.2999999999997</v>
      </c>
    </row>
    <row r="1160" spans="1:8" ht="13.8" x14ac:dyDescent="0.3">
      <c r="A1160" s="8" t="s">
        <v>443</v>
      </c>
      <c r="B1160" s="8" t="s">
        <v>450</v>
      </c>
      <c r="C1160" s="8" t="s">
        <v>451</v>
      </c>
      <c r="D1160" s="10">
        <v>0.47989999999999999</v>
      </c>
      <c r="E1160" s="11">
        <v>1799.625</v>
      </c>
      <c r="F1160" s="11">
        <v>2159.5499999999997</v>
      </c>
      <c r="G1160" s="11">
        <v>3599.25</v>
      </c>
      <c r="H1160" s="11">
        <v>4319.0999999999995</v>
      </c>
    </row>
    <row r="1161" spans="1:8" ht="13.8" x14ac:dyDescent="0.3">
      <c r="A1161" s="8" t="s">
        <v>443</v>
      </c>
      <c r="B1161" s="8" t="s">
        <v>2539</v>
      </c>
      <c r="C1161" s="8" t="s">
        <v>390</v>
      </c>
      <c r="D1161" s="10">
        <v>0.50970000000000004</v>
      </c>
      <c r="E1161" s="11">
        <v>1911.3750000000002</v>
      </c>
      <c r="F1161" s="11">
        <v>2293.65</v>
      </c>
      <c r="G1161" s="11">
        <v>3822.7500000000005</v>
      </c>
      <c r="H1161" s="11">
        <v>4587.3</v>
      </c>
    </row>
    <row r="1162" spans="1:8" ht="13.8" x14ac:dyDescent="0.3">
      <c r="A1162" s="8" t="s">
        <v>443</v>
      </c>
      <c r="B1162" s="8" t="s">
        <v>5782</v>
      </c>
      <c r="C1162" s="8" t="s">
        <v>5783</v>
      </c>
      <c r="D1162" s="10">
        <v>0.53549999999999998</v>
      </c>
      <c r="E1162" s="11">
        <v>2008.125</v>
      </c>
      <c r="F1162" s="11">
        <v>2409.75</v>
      </c>
      <c r="G1162" s="11">
        <v>4016.25</v>
      </c>
      <c r="H1162" s="11">
        <v>4819.5</v>
      </c>
    </row>
    <row r="1163" spans="1:8" ht="13.8" x14ac:dyDescent="0.3">
      <c r="A1163" s="8" t="s">
        <v>443</v>
      </c>
      <c r="B1163" s="8" t="s">
        <v>2541</v>
      </c>
      <c r="C1163" s="8" t="s">
        <v>437</v>
      </c>
      <c r="D1163" s="10">
        <v>0.53069999999999995</v>
      </c>
      <c r="E1163" s="11">
        <v>1990.1249999999998</v>
      </c>
      <c r="F1163" s="11">
        <v>2388.1499999999996</v>
      </c>
      <c r="G1163" s="11">
        <v>3980.2499999999995</v>
      </c>
      <c r="H1163" s="11">
        <v>4776.2999999999993</v>
      </c>
    </row>
    <row r="1164" spans="1:8" ht="13.8" x14ac:dyDescent="0.3">
      <c r="A1164" s="8" t="s">
        <v>443</v>
      </c>
      <c r="B1164" s="8" t="s">
        <v>2542</v>
      </c>
      <c r="C1164" s="8" t="s">
        <v>2543</v>
      </c>
      <c r="D1164" s="10">
        <v>0.52800000000000002</v>
      </c>
      <c r="E1164" s="11">
        <v>1980</v>
      </c>
      <c r="F1164" s="11">
        <v>2376</v>
      </c>
      <c r="G1164" s="11">
        <v>3960</v>
      </c>
      <c r="H1164" s="11">
        <v>4752</v>
      </c>
    </row>
    <row r="1165" spans="1:8" ht="13.8" x14ac:dyDescent="0.3">
      <c r="A1165" s="8" t="s">
        <v>452</v>
      </c>
      <c r="B1165" s="8" t="s">
        <v>2545</v>
      </c>
      <c r="C1165" s="8" t="s">
        <v>192</v>
      </c>
      <c r="D1165" s="10">
        <v>0.41360000000000002</v>
      </c>
      <c r="E1165" s="11">
        <v>1551</v>
      </c>
      <c r="F1165" s="11">
        <v>1861.2</v>
      </c>
      <c r="G1165" s="11">
        <v>3102</v>
      </c>
      <c r="H1165" s="11">
        <v>3722.4</v>
      </c>
    </row>
    <row r="1166" spans="1:8" ht="13.8" x14ac:dyDescent="0.3">
      <c r="A1166" s="8" t="s">
        <v>452</v>
      </c>
      <c r="B1166" s="8" t="s">
        <v>2545</v>
      </c>
      <c r="C1166" s="8" t="s">
        <v>179</v>
      </c>
      <c r="D1166" s="10">
        <v>0.39489999999999997</v>
      </c>
      <c r="E1166" s="11">
        <v>1480.875</v>
      </c>
      <c r="F1166" s="11">
        <v>1777.05</v>
      </c>
      <c r="G1166" s="11">
        <v>2961.75</v>
      </c>
      <c r="H1166" s="11">
        <v>3554.1</v>
      </c>
    </row>
    <row r="1167" spans="1:8" ht="13.8" x14ac:dyDescent="0.3">
      <c r="A1167" s="8" t="s">
        <v>452</v>
      </c>
      <c r="B1167" s="8" t="s">
        <v>2546</v>
      </c>
      <c r="C1167" s="8" t="s">
        <v>1615</v>
      </c>
      <c r="D1167" s="10">
        <v>0.38900000000000001</v>
      </c>
      <c r="E1167" s="11">
        <v>1458.75</v>
      </c>
      <c r="F1167" s="11">
        <v>1750.5</v>
      </c>
      <c r="G1167" s="11">
        <v>2917.5</v>
      </c>
      <c r="H1167" s="11">
        <v>3501</v>
      </c>
    </row>
    <row r="1168" spans="1:8" ht="13.8" x14ac:dyDescent="0.3">
      <c r="A1168" s="8" t="s">
        <v>452</v>
      </c>
      <c r="B1168" s="8" t="s">
        <v>2546</v>
      </c>
      <c r="C1168" s="8" t="s">
        <v>2547</v>
      </c>
      <c r="D1168" s="10">
        <v>0.4017</v>
      </c>
      <c r="E1168" s="11">
        <v>1506.375</v>
      </c>
      <c r="F1168" s="11">
        <v>1807.6499999999999</v>
      </c>
      <c r="G1168" s="11">
        <v>3012.75</v>
      </c>
      <c r="H1168" s="11">
        <v>3615.2999999999997</v>
      </c>
    </row>
    <row r="1169" spans="1:8" ht="13.8" x14ac:dyDescent="0.3">
      <c r="A1169" s="8" t="s">
        <v>452</v>
      </c>
      <c r="B1169" s="8" t="s">
        <v>2548</v>
      </c>
      <c r="C1169" s="8" t="s">
        <v>1051</v>
      </c>
      <c r="D1169" s="10">
        <v>0.37069999999999997</v>
      </c>
      <c r="E1169" s="11">
        <v>1390.125</v>
      </c>
      <c r="F1169" s="11">
        <v>1668.1499999999999</v>
      </c>
      <c r="G1169" s="11">
        <v>2780.25</v>
      </c>
      <c r="H1169" s="11">
        <v>3336.2999999999997</v>
      </c>
    </row>
    <row r="1170" spans="1:8" ht="13.8" x14ac:dyDescent="0.3">
      <c r="A1170" s="8" t="s">
        <v>452</v>
      </c>
      <c r="B1170" s="8" t="s">
        <v>2549</v>
      </c>
      <c r="C1170" s="8" t="s">
        <v>196</v>
      </c>
      <c r="D1170" s="10">
        <v>0.42809999999999998</v>
      </c>
      <c r="E1170" s="11">
        <v>1605.375</v>
      </c>
      <c r="F1170" s="11">
        <v>1926.4499999999998</v>
      </c>
      <c r="G1170" s="11">
        <v>3210.75</v>
      </c>
      <c r="H1170" s="11">
        <v>3852.8999999999996</v>
      </c>
    </row>
    <row r="1171" spans="1:8" ht="13.8" x14ac:dyDescent="0.3">
      <c r="A1171" s="8" t="s">
        <v>452</v>
      </c>
      <c r="B1171" s="8" t="s">
        <v>2549</v>
      </c>
      <c r="C1171" s="8" t="s">
        <v>2550</v>
      </c>
      <c r="D1171" s="10">
        <v>0.42149999999999999</v>
      </c>
      <c r="E1171" s="11">
        <v>1580.625</v>
      </c>
      <c r="F1171" s="11">
        <v>1896.7499999999998</v>
      </c>
      <c r="G1171" s="11">
        <v>3161.25</v>
      </c>
      <c r="H1171" s="11">
        <v>3793.4999999999995</v>
      </c>
    </row>
    <row r="1172" spans="1:8" ht="13.8" x14ac:dyDescent="0.3">
      <c r="A1172" s="8" t="s">
        <v>452</v>
      </c>
      <c r="B1172" s="8" t="s">
        <v>2549</v>
      </c>
      <c r="C1172" s="8" t="s">
        <v>2551</v>
      </c>
      <c r="D1172" s="10">
        <v>0.45519999999999999</v>
      </c>
      <c r="E1172" s="11">
        <v>1707</v>
      </c>
      <c r="F1172" s="11">
        <v>2048.3999999999996</v>
      </c>
      <c r="G1172" s="11">
        <v>3414</v>
      </c>
      <c r="H1172" s="11">
        <v>4096.7999999999993</v>
      </c>
    </row>
    <row r="1173" spans="1:8" ht="13.8" x14ac:dyDescent="0.3">
      <c r="A1173" s="8" t="s">
        <v>452</v>
      </c>
      <c r="B1173" s="8" t="s">
        <v>2549</v>
      </c>
      <c r="C1173" s="8" t="s">
        <v>326</v>
      </c>
      <c r="D1173" s="10">
        <v>0.42230000000000001</v>
      </c>
      <c r="E1173" s="11">
        <v>1583.625</v>
      </c>
      <c r="F1173" s="11">
        <v>1900.35</v>
      </c>
      <c r="G1173" s="11">
        <v>3167.25</v>
      </c>
      <c r="H1173" s="11">
        <v>3800.7</v>
      </c>
    </row>
    <row r="1174" spans="1:8" ht="13.8" x14ac:dyDescent="0.3">
      <c r="A1174" s="8" t="s">
        <v>452</v>
      </c>
      <c r="B1174" s="8" t="s">
        <v>2549</v>
      </c>
      <c r="C1174" s="8" t="s">
        <v>2552</v>
      </c>
      <c r="D1174" s="10">
        <v>0.41570000000000001</v>
      </c>
      <c r="E1174" s="11">
        <v>1558.875</v>
      </c>
      <c r="F1174" s="11">
        <v>1870.65</v>
      </c>
      <c r="G1174" s="11">
        <v>3117.75</v>
      </c>
      <c r="H1174" s="11">
        <v>3741.3</v>
      </c>
    </row>
    <row r="1175" spans="1:8" ht="13.8" x14ac:dyDescent="0.3">
      <c r="A1175" s="8" t="s">
        <v>452</v>
      </c>
      <c r="B1175" s="8" t="s">
        <v>2553</v>
      </c>
      <c r="C1175" s="8" t="s">
        <v>1051</v>
      </c>
      <c r="D1175" s="10">
        <v>0.40789999999999998</v>
      </c>
      <c r="E1175" s="11">
        <v>1529.625</v>
      </c>
      <c r="F1175" s="11">
        <v>1835.55</v>
      </c>
      <c r="G1175" s="11">
        <v>3059.25</v>
      </c>
      <c r="H1175" s="11">
        <v>3671.1</v>
      </c>
    </row>
    <row r="1176" spans="1:8" ht="13.8" x14ac:dyDescent="0.3">
      <c r="A1176" s="8" t="s">
        <v>452</v>
      </c>
      <c r="B1176" s="8" t="s">
        <v>2554</v>
      </c>
      <c r="C1176" s="8" t="s">
        <v>1051</v>
      </c>
      <c r="D1176" s="10">
        <v>0.40160000000000001</v>
      </c>
      <c r="E1176" s="11">
        <v>1506</v>
      </c>
      <c r="F1176" s="11">
        <v>1807.2</v>
      </c>
      <c r="G1176" s="11">
        <v>3012</v>
      </c>
      <c r="H1176" s="11">
        <v>3614.4</v>
      </c>
    </row>
    <row r="1177" spans="1:8" ht="13.8" x14ac:dyDescent="0.3">
      <c r="A1177" s="8" t="s">
        <v>452</v>
      </c>
      <c r="B1177" s="8" t="s">
        <v>2555</v>
      </c>
      <c r="C1177" s="8" t="s">
        <v>572</v>
      </c>
      <c r="D1177" s="10">
        <v>0.36030000000000001</v>
      </c>
      <c r="E1177" s="11">
        <v>1351.125</v>
      </c>
      <c r="F1177" s="11">
        <v>1621.3500000000001</v>
      </c>
      <c r="G1177" s="11">
        <v>2702.25</v>
      </c>
      <c r="H1177" s="11">
        <v>3242.7000000000003</v>
      </c>
    </row>
    <row r="1178" spans="1:8" ht="13.8" x14ac:dyDescent="0.3">
      <c r="A1178" s="8" t="s">
        <v>452</v>
      </c>
      <c r="B1178" s="8" t="s">
        <v>2556</v>
      </c>
      <c r="C1178" s="8" t="s">
        <v>2517</v>
      </c>
      <c r="D1178" s="10">
        <v>0.38840000000000002</v>
      </c>
      <c r="E1178" s="11">
        <v>1456.5</v>
      </c>
      <c r="F1178" s="11">
        <v>1747.8</v>
      </c>
      <c r="G1178" s="11">
        <v>2913</v>
      </c>
      <c r="H1178" s="11">
        <v>3495.6</v>
      </c>
    </row>
    <row r="1179" spans="1:8" ht="13.8" x14ac:dyDescent="0.3">
      <c r="A1179" s="8" t="s">
        <v>452</v>
      </c>
      <c r="B1179" s="8" t="s">
        <v>2557</v>
      </c>
      <c r="C1179" s="8" t="s">
        <v>1980</v>
      </c>
      <c r="D1179" s="10">
        <v>0.61870000000000003</v>
      </c>
      <c r="E1179" s="11">
        <v>2320.125</v>
      </c>
      <c r="F1179" s="11">
        <v>2784.15</v>
      </c>
      <c r="G1179" s="11">
        <v>4640.25</v>
      </c>
      <c r="H1179" s="11">
        <v>5568.3</v>
      </c>
    </row>
    <row r="1180" spans="1:8" ht="13.8" x14ac:dyDescent="0.3">
      <c r="A1180" s="8" t="s">
        <v>452</v>
      </c>
      <c r="B1180" s="8" t="s">
        <v>2557</v>
      </c>
      <c r="C1180" s="8" t="s">
        <v>726</v>
      </c>
      <c r="D1180" s="10">
        <v>0.6381</v>
      </c>
      <c r="E1180" s="11">
        <v>2392.875</v>
      </c>
      <c r="F1180" s="11">
        <v>2871.45</v>
      </c>
      <c r="G1180" s="11">
        <v>4785.75</v>
      </c>
      <c r="H1180" s="11">
        <v>5742.9</v>
      </c>
    </row>
    <row r="1181" spans="1:8" ht="13.8" x14ac:dyDescent="0.3">
      <c r="A1181" s="8" t="s">
        <v>452</v>
      </c>
      <c r="B1181" s="8" t="s">
        <v>2558</v>
      </c>
      <c r="C1181" s="8" t="s">
        <v>2559</v>
      </c>
      <c r="D1181" s="10">
        <v>0.42499999999999999</v>
      </c>
      <c r="E1181" s="11">
        <v>1593.75</v>
      </c>
      <c r="F1181" s="11">
        <v>1912.5</v>
      </c>
      <c r="G1181" s="11">
        <v>3187.5</v>
      </c>
      <c r="H1181" s="11">
        <v>3825</v>
      </c>
    </row>
    <row r="1182" spans="1:8" ht="13.8" x14ac:dyDescent="0.3">
      <c r="A1182" s="8" t="s">
        <v>452</v>
      </c>
      <c r="B1182" s="8" t="s">
        <v>2560</v>
      </c>
      <c r="C1182" s="8" t="s">
        <v>179</v>
      </c>
      <c r="D1182" s="10">
        <v>0.42230000000000001</v>
      </c>
      <c r="E1182" s="11">
        <v>1583.625</v>
      </c>
      <c r="F1182" s="11">
        <v>1900.35</v>
      </c>
      <c r="G1182" s="11">
        <v>3167.25</v>
      </c>
      <c r="H1182" s="11">
        <v>3800.7</v>
      </c>
    </row>
    <row r="1183" spans="1:8" ht="13.8" x14ac:dyDescent="0.3">
      <c r="A1183" s="8" t="s">
        <v>452</v>
      </c>
      <c r="B1183" s="8" t="s">
        <v>2561</v>
      </c>
      <c r="C1183" s="8" t="s">
        <v>2562</v>
      </c>
      <c r="D1183" s="10">
        <v>0.43609999999999999</v>
      </c>
      <c r="E1183" s="11">
        <v>1635.375</v>
      </c>
      <c r="F1183" s="11">
        <v>1962.45</v>
      </c>
      <c r="G1183" s="11">
        <v>3270.75</v>
      </c>
      <c r="H1183" s="11">
        <v>3924.9</v>
      </c>
    </row>
    <row r="1184" spans="1:8" ht="13.8" x14ac:dyDescent="0.3">
      <c r="A1184" s="8" t="s">
        <v>452</v>
      </c>
      <c r="B1184" s="8" t="s">
        <v>2563</v>
      </c>
      <c r="C1184" s="8" t="s">
        <v>80</v>
      </c>
      <c r="D1184" s="10">
        <v>0.47589999999999999</v>
      </c>
      <c r="E1184" s="11">
        <v>1784.625</v>
      </c>
      <c r="F1184" s="11">
        <v>2141.5499999999997</v>
      </c>
      <c r="G1184" s="11">
        <v>3569.25</v>
      </c>
      <c r="H1184" s="11">
        <v>4283.0999999999995</v>
      </c>
    </row>
    <row r="1185" spans="1:8" ht="13.8" x14ac:dyDescent="0.3">
      <c r="A1185" s="8" t="s">
        <v>452</v>
      </c>
      <c r="B1185" s="8" t="s">
        <v>2564</v>
      </c>
      <c r="C1185" s="8" t="s">
        <v>2565</v>
      </c>
      <c r="D1185" s="10">
        <v>0.4677</v>
      </c>
      <c r="E1185" s="11">
        <v>1753.875</v>
      </c>
      <c r="F1185" s="11">
        <v>2104.6499999999996</v>
      </c>
      <c r="G1185" s="11">
        <v>3507.75</v>
      </c>
      <c r="H1185" s="11">
        <v>4209.2999999999993</v>
      </c>
    </row>
    <row r="1186" spans="1:8" ht="13.8" x14ac:dyDescent="0.3">
      <c r="A1186" s="8" t="s">
        <v>452</v>
      </c>
      <c r="B1186" s="8" t="s">
        <v>2566</v>
      </c>
      <c r="C1186" s="8" t="s">
        <v>226</v>
      </c>
      <c r="D1186" s="10">
        <v>0.49769999999999998</v>
      </c>
      <c r="E1186" s="11">
        <v>1866.375</v>
      </c>
      <c r="F1186" s="11">
        <v>2239.65</v>
      </c>
      <c r="G1186" s="11">
        <v>3732.75</v>
      </c>
      <c r="H1186" s="11">
        <v>4479.3</v>
      </c>
    </row>
    <row r="1187" spans="1:8" ht="13.8" x14ac:dyDescent="0.3">
      <c r="A1187" s="8" t="s">
        <v>452</v>
      </c>
      <c r="B1187" s="8" t="s">
        <v>2567</v>
      </c>
      <c r="C1187" s="8" t="s">
        <v>17</v>
      </c>
      <c r="D1187" s="10">
        <v>0.51449999999999996</v>
      </c>
      <c r="E1187" s="11">
        <v>1929.3749999999998</v>
      </c>
      <c r="F1187" s="11">
        <v>2315.25</v>
      </c>
      <c r="G1187" s="11">
        <v>3858.7499999999995</v>
      </c>
      <c r="H1187" s="11">
        <v>4630.5</v>
      </c>
    </row>
    <row r="1188" spans="1:8" ht="13.8" x14ac:dyDescent="0.3">
      <c r="A1188" s="8" t="s">
        <v>452</v>
      </c>
      <c r="B1188" s="8" t="s">
        <v>5784</v>
      </c>
      <c r="C1188" s="8" t="s">
        <v>42</v>
      </c>
      <c r="D1188" s="10">
        <v>0.47649999999999998</v>
      </c>
      <c r="E1188" s="11">
        <v>1786.875</v>
      </c>
      <c r="F1188" s="11">
        <v>2144.25</v>
      </c>
      <c r="G1188" s="11">
        <v>3573.75</v>
      </c>
      <c r="H1188" s="11">
        <v>4288.5</v>
      </c>
    </row>
    <row r="1189" spans="1:8" ht="13.8" x14ac:dyDescent="0.3">
      <c r="A1189" s="8" t="s">
        <v>452</v>
      </c>
      <c r="B1189" s="8" t="s">
        <v>5784</v>
      </c>
      <c r="C1189" s="8" t="s">
        <v>155</v>
      </c>
      <c r="D1189" s="10">
        <v>0.48549999999999999</v>
      </c>
      <c r="E1189" s="11">
        <v>1820.625</v>
      </c>
      <c r="F1189" s="11">
        <v>2184.75</v>
      </c>
      <c r="G1189" s="11">
        <v>3641.25</v>
      </c>
      <c r="H1189" s="11">
        <v>4369.5</v>
      </c>
    </row>
    <row r="1190" spans="1:8" ht="13.8" x14ac:dyDescent="0.3">
      <c r="A1190" s="8" t="s">
        <v>452</v>
      </c>
      <c r="B1190" s="8" t="s">
        <v>5784</v>
      </c>
      <c r="C1190" s="8" t="s">
        <v>10</v>
      </c>
      <c r="D1190" s="10">
        <v>0.49440000000000001</v>
      </c>
      <c r="E1190" s="11">
        <v>1854</v>
      </c>
      <c r="F1190" s="11">
        <v>2224.8000000000002</v>
      </c>
      <c r="G1190" s="11">
        <v>3708</v>
      </c>
      <c r="H1190" s="11">
        <v>4449.6000000000004</v>
      </c>
    </row>
    <row r="1191" spans="1:8" ht="13.8" x14ac:dyDescent="0.3">
      <c r="A1191" s="8" t="s">
        <v>452</v>
      </c>
      <c r="B1191" s="8" t="s">
        <v>453</v>
      </c>
      <c r="C1191" s="8" t="s">
        <v>10</v>
      </c>
      <c r="D1191" s="10">
        <v>0.51729999999999998</v>
      </c>
      <c r="E1191" s="11">
        <v>1939.875</v>
      </c>
      <c r="F1191" s="11">
        <v>2327.85</v>
      </c>
      <c r="G1191" s="11">
        <v>3879.75</v>
      </c>
      <c r="H1191" s="11">
        <v>4655.7</v>
      </c>
    </row>
    <row r="1192" spans="1:8" ht="13.8" x14ac:dyDescent="0.3">
      <c r="A1192" s="8" t="s">
        <v>452</v>
      </c>
      <c r="B1192" s="8" t="s">
        <v>2568</v>
      </c>
      <c r="C1192" s="8" t="s">
        <v>833</v>
      </c>
      <c r="D1192" s="10">
        <v>0.52610000000000001</v>
      </c>
      <c r="E1192" s="11">
        <v>1972.875</v>
      </c>
      <c r="F1192" s="11">
        <v>2367.4499999999998</v>
      </c>
      <c r="G1192" s="11">
        <v>3945.75</v>
      </c>
      <c r="H1192" s="11">
        <v>4734.8999999999996</v>
      </c>
    </row>
    <row r="1193" spans="1:8" ht="13.8" x14ac:dyDescent="0.3">
      <c r="A1193" s="8" t="s">
        <v>452</v>
      </c>
      <c r="B1193" s="8" t="s">
        <v>2569</v>
      </c>
      <c r="C1193" s="8" t="s">
        <v>833</v>
      </c>
      <c r="D1193" s="10">
        <v>0.5625</v>
      </c>
      <c r="E1193" s="11">
        <v>2109.375</v>
      </c>
      <c r="F1193" s="11">
        <v>2531.2499999999995</v>
      </c>
      <c r="G1193" s="11">
        <v>4218.75</v>
      </c>
      <c r="H1193" s="11">
        <v>5062.4999999999991</v>
      </c>
    </row>
    <row r="1194" spans="1:8" ht="13.8" x14ac:dyDescent="0.3">
      <c r="A1194" s="8" t="s">
        <v>452</v>
      </c>
      <c r="B1194" s="8" t="s">
        <v>2570</v>
      </c>
      <c r="C1194" s="8" t="s">
        <v>833</v>
      </c>
      <c r="D1194" s="10">
        <v>0.55510000000000004</v>
      </c>
      <c r="E1194" s="11">
        <v>2081.625</v>
      </c>
      <c r="F1194" s="11">
        <v>2497.9500000000003</v>
      </c>
      <c r="G1194" s="11">
        <v>4163.25</v>
      </c>
      <c r="H1194" s="11">
        <v>4995.9000000000005</v>
      </c>
    </row>
    <row r="1195" spans="1:8" ht="13.8" x14ac:dyDescent="0.3">
      <c r="A1195" s="8" t="s">
        <v>452</v>
      </c>
      <c r="B1195" s="8" t="s">
        <v>2571</v>
      </c>
      <c r="C1195" s="8" t="s">
        <v>833</v>
      </c>
      <c r="D1195" s="10">
        <v>0.64239999999999997</v>
      </c>
      <c r="E1195" s="11">
        <v>2409</v>
      </c>
      <c r="F1195" s="11">
        <v>2890.7999999999997</v>
      </c>
      <c r="G1195" s="11">
        <v>4818</v>
      </c>
      <c r="H1195" s="11">
        <v>5781.5999999999995</v>
      </c>
    </row>
    <row r="1196" spans="1:8" ht="13.8" x14ac:dyDescent="0.3">
      <c r="A1196" s="8" t="s">
        <v>452</v>
      </c>
      <c r="B1196" s="8" t="s">
        <v>5785</v>
      </c>
      <c r="C1196" s="8" t="s">
        <v>454</v>
      </c>
      <c r="D1196" s="10">
        <v>0.48849999999999999</v>
      </c>
      <c r="E1196" s="11">
        <v>1831.875</v>
      </c>
      <c r="F1196" s="11">
        <v>2198.25</v>
      </c>
      <c r="G1196" s="11">
        <v>3663.75</v>
      </c>
      <c r="H1196" s="11">
        <v>4396.5</v>
      </c>
    </row>
    <row r="1197" spans="1:8" ht="13.8" x14ac:dyDescent="0.3">
      <c r="A1197" s="8" t="s">
        <v>452</v>
      </c>
      <c r="B1197" s="8" t="s">
        <v>5785</v>
      </c>
      <c r="C1197" s="8" t="s">
        <v>455</v>
      </c>
      <c r="D1197" s="10">
        <v>0.49759999999999999</v>
      </c>
      <c r="E1197" s="11">
        <v>1866</v>
      </c>
      <c r="F1197" s="11">
        <v>2239.1999999999998</v>
      </c>
      <c r="G1197" s="11">
        <v>3732</v>
      </c>
      <c r="H1197" s="11">
        <v>4478.3999999999996</v>
      </c>
    </row>
    <row r="1198" spans="1:8" ht="13.8" x14ac:dyDescent="0.3">
      <c r="A1198" s="8" t="s">
        <v>452</v>
      </c>
      <c r="B1198" s="8" t="s">
        <v>5785</v>
      </c>
      <c r="C1198" s="8" t="s">
        <v>456</v>
      </c>
      <c r="D1198" s="10">
        <v>0.50649999999999995</v>
      </c>
      <c r="E1198" s="11">
        <v>1899.3749999999998</v>
      </c>
      <c r="F1198" s="11">
        <v>2279.2499999999995</v>
      </c>
      <c r="G1198" s="11">
        <v>3798.7499999999995</v>
      </c>
      <c r="H1198" s="11">
        <v>4558.4999999999991</v>
      </c>
    </row>
    <row r="1199" spans="1:8" ht="13.8" x14ac:dyDescent="0.3">
      <c r="A1199" s="8" t="s">
        <v>452</v>
      </c>
      <c r="B1199" s="8" t="s">
        <v>457</v>
      </c>
      <c r="C1199" s="8" t="s">
        <v>456</v>
      </c>
      <c r="D1199" s="10">
        <v>0.52539999999999998</v>
      </c>
      <c r="E1199" s="11">
        <v>1970.25</v>
      </c>
      <c r="F1199" s="11">
        <v>2364.2999999999997</v>
      </c>
      <c r="G1199" s="11">
        <v>3940.5</v>
      </c>
      <c r="H1199" s="11">
        <v>4728.5999999999995</v>
      </c>
    </row>
    <row r="1200" spans="1:8" ht="13.8" x14ac:dyDescent="0.3">
      <c r="A1200" s="8" t="s">
        <v>452</v>
      </c>
      <c r="B1200" s="8" t="s">
        <v>2572</v>
      </c>
      <c r="C1200" s="8" t="s">
        <v>21</v>
      </c>
      <c r="D1200" s="10">
        <v>0.59209999999999996</v>
      </c>
      <c r="E1200" s="11">
        <v>2220.375</v>
      </c>
      <c r="F1200" s="11">
        <v>2664.45</v>
      </c>
      <c r="G1200" s="11">
        <v>4440.75</v>
      </c>
      <c r="H1200" s="11">
        <v>5328.9</v>
      </c>
    </row>
    <row r="1201" spans="1:8" ht="13.8" x14ac:dyDescent="0.3">
      <c r="A1201" s="8" t="s">
        <v>452</v>
      </c>
      <c r="B1201" s="8" t="s">
        <v>2573</v>
      </c>
      <c r="C1201" s="8" t="s">
        <v>21</v>
      </c>
      <c r="D1201" s="10">
        <v>0.5786</v>
      </c>
      <c r="E1201" s="11">
        <v>2169.75</v>
      </c>
      <c r="F1201" s="11">
        <v>2603.6999999999998</v>
      </c>
      <c r="G1201" s="11">
        <v>4339.5</v>
      </c>
      <c r="H1201" s="11">
        <v>5207.3999999999996</v>
      </c>
    </row>
    <row r="1202" spans="1:8" ht="13.8" x14ac:dyDescent="0.3">
      <c r="A1202" s="8" t="s">
        <v>452</v>
      </c>
      <c r="B1202" s="8" t="s">
        <v>2574</v>
      </c>
      <c r="C1202" s="8" t="s">
        <v>810</v>
      </c>
      <c r="D1202" s="10">
        <v>0.63190000000000002</v>
      </c>
      <c r="E1202" s="11">
        <v>2369.625</v>
      </c>
      <c r="F1202" s="11">
        <v>2843.5499999999997</v>
      </c>
      <c r="G1202" s="11">
        <v>4739.25</v>
      </c>
      <c r="H1202" s="11">
        <v>5687.0999999999995</v>
      </c>
    </row>
    <row r="1203" spans="1:8" ht="13.8" x14ac:dyDescent="0.3">
      <c r="A1203" s="8" t="s">
        <v>452</v>
      </c>
      <c r="B1203" s="8" t="s">
        <v>2575</v>
      </c>
      <c r="C1203" s="8" t="s">
        <v>810</v>
      </c>
      <c r="D1203" s="10">
        <v>0.57609999999999995</v>
      </c>
      <c r="E1203" s="11">
        <v>2160.375</v>
      </c>
      <c r="F1203" s="11">
        <v>2592.4499999999998</v>
      </c>
      <c r="G1203" s="11">
        <v>4320.75</v>
      </c>
      <c r="H1203" s="11">
        <v>5184.8999999999996</v>
      </c>
    </row>
    <row r="1204" spans="1:8" ht="13.8" x14ac:dyDescent="0.3">
      <c r="A1204" s="8" t="s">
        <v>452</v>
      </c>
      <c r="B1204" s="8" t="s">
        <v>2576</v>
      </c>
      <c r="C1204" s="8" t="s">
        <v>503</v>
      </c>
      <c r="D1204" s="10">
        <v>0.37440000000000001</v>
      </c>
      <c r="E1204" s="11">
        <v>1404</v>
      </c>
      <c r="F1204" s="11">
        <v>1684.8</v>
      </c>
      <c r="G1204" s="11">
        <v>2808</v>
      </c>
      <c r="H1204" s="11">
        <v>3369.6</v>
      </c>
    </row>
    <row r="1205" spans="1:8" ht="13.8" x14ac:dyDescent="0.3">
      <c r="A1205" s="8" t="s">
        <v>452</v>
      </c>
      <c r="B1205" s="8" t="s">
        <v>2577</v>
      </c>
      <c r="C1205" s="8" t="s">
        <v>1714</v>
      </c>
      <c r="D1205" s="10">
        <v>0.41789999999999999</v>
      </c>
      <c r="E1205" s="11">
        <v>1567.125</v>
      </c>
      <c r="F1205" s="11">
        <v>1880.5499999999997</v>
      </c>
      <c r="G1205" s="11">
        <v>3134.25</v>
      </c>
      <c r="H1205" s="11">
        <v>3761.0999999999995</v>
      </c>
    </row>
    <row r="1206" spans="1:8" ht="13.8" x14ac:dyDescent="0.3">
      <c r="A1206" s="8" t="s">
        <v>452</v>
      </c>
      <c r="B1206" s="8" t="s">
        <v>2578</v>
      </c>
      <c r="C1206" s="8" t="s">
        <v>1714</v>
      </c>
      <c r="D1206" s="10">
        <v>0.39950000000000002</v>
      </c>
      <c r="E1206" s="11">
        <v>1498.125</v>
      </c>
      <c r="F1206" s="11">
        <v>1797.75</v>
      </c>
      <c r="G1206" s="11">
        <v>2996.25</v>
      </c>
      <c r="H1206" s="11">
        <v>3595.5</v>
      </c>
    </row>
    <row r="1207" spans="1:8" ht="13.8" x14ac:dyDescent="0.3">
      <c r="A1207" s="8" t="s">
        <v>452</v>
      </c>
      <c r="B1207" s="8" t="s">
        <v>2579</v>
      </c>
      <c r="C1207" s="8" t="s">
        <v>978</v>
      </c>
      <c r="D1207" s="10">
        <v>0.39360000000000001</v>
      </c>
      <c r="E1207" s="11">
        <v>1476</v>
      </c>
      <c r="F1207" s="11">
        <v>1771.1999999999998</v>
      </c>
      <c r="G1207" s="11">
        <v>2952</v>
      </c>
      <c r="H1207" s="11">
        <v>3542.3999999999996</v>
      </c>
    </row>
    <row r="1208" spans="1:8" ht="13.8" x14ac:dyDescent="0.3">
      <c r="A1208" s="8" t="s">
        <v>452</v>
      </c>
      <c r="B1208" s="8" t="s">
        <v>2580</v>
      </c>
      <c r="C1208" s="8" t="s">
        <v>1714</v>
      </c>
      <c r="D1208" s="10">
        <v>0.38969999999999999</v>
      </c>
      <c r="E1208" s="11">
        <v>1461.375</v>
      </c>
      <c r="F1208" s="11">
        <v>1753.6499999999999</v>
      </c>
      <c r="G1208" s="11">
        <v>2922.75</v>
      </c>
      <c r="H1208" s="11">
        <v>3507.2999999999997</v>
      </c>
    </row>
    <row r="1209" spans="1:8" ht="13.8" x14ac:dyDescent="0.3">
      <c r="A1209" s="8" t="s">
        <v>452</v>
      </c>
      <c r="B1209" s="8" t="s">
        <v>2581</v>
      </c>
      <c r="C1209" s="8" t="s">
        <v>196</v>
      </c>
      <c r="D1209" s="10">
        <v>0.43020000000000003</v>
      </c>
      <c r="E1209" s="11">
        <v>1613.25</v>
      </c>
      <c r="F1209" s="11">
        <v>1935.9</v>
      </c>
      <c r="G1209" s="11">
        <v>3226.5</v>
      </c>
      <c r="H1209" s="11">
        <v>3871.8</v>
      </c>
    </row>
    <row r="1210" spans="1:8" ht="13.8" x14ac:dyDescent="0.3">
      <c r="A1210" s="8" t="s">
        <v>452</v>
      </c>
      <c r="B1210" s="8" t="s">
        <v>2581</v>
      </c>
      <c r="C1210" s="8" t="s">
        <v>181</v>
      </c>
      <c r="D1210" s="10">
        <v>0.41439999999999999</v>
      </c>
      <c r="E1210" s="11">
        <v>1554</v>
      </c>
      <c r="F1210" s="11">
        <v>1864.7999999999997</v>
      </c>
      <c r="G1210" s="11">
        <v>3108</v>
      </c>
      <c r="H1210" s="11">
        <v>3729.5999999999995</v>
      </c>
    </row>
    <row r="1211" spans="1:8" ht="13.8" x14ac:dyDescent="0.3">
      <c r="A1211" s="8" t="s">
        <v>452</v>
      </c>
      <c r="B1211" s="8" t="s">
        <v>2582</v>
      </c>
      <c r="C1211" s="8" t="s">
        <v>1714</v>
      </c>
      <c r="D1211" s="10">
        <v>0.41070000000000001</v>
      </c>
      <c r="E1211" s="11">
        <v>1540.125</v>
      </c>
      <c r="F1211" s="11">
        <v>1848.15</v>
      </c>
      <c r="G1211" s="11">
        <v>3080.25</v>
      </c>
      <c r="H1211" s="11">
        <v>3696.3</v>
      </c>
    </row>
    <row r="1212" spans="1:8" ht="13.8" x14ac:dyDescent="0.3">
      <c r="A1212" s="8" t="s">
        <v>452</v>
      </c>
      <c r="B1212" s="8" t="s">
        <v>2583</v>
      </c>
      <c r="C1212" s="8" t="s">
        <v>1714</v>
      </c>
      <c r="D1212" s="10">
        <v>0.40710000000000002</v>
      </c>
      <c r="E1212" s="11">
        <v>1526.625</v>
      </c>
      <c r="F1212" s="11">
        <v>1831.95</v>
      </c>
      <c r="G1212" s="11">
        <v>3053.25</v>
      </c>
      <c r="H1212" s="11">
        <v>3663.9</v>
      </c>
    </row>
    <row r="1213" spans="1:8" ht="13.8" x14ac:dyDescent="0.3">
      <c r="A1213" s="8" t="s">
        <v>452</v>
      </c>
      <c r="B1213" s="8" t="s">
        <v>2584</v>
      </c>
      <c r="C1213" s="8" t="s">
        <v>33</v>
      </c>
      <c r="D1213" s="10">
        <v>0.46820000000000001</v>
      </c>
      <c r="E1213" s="11">
        <v>1755.75</v>
      </c>
      <c r="F1213" s="11">
        <v>2106.9</v>
      </c>
      <c r="G1213" s="11">
        <v>3511.5</v>
      </c>
      <c r="H1213" s="11">
        <v>4213.8</v>
      </c>
    </row>
    <row r="1214" spans="1:8" ht="13.8" x14ac:dyDescent="0.3">
      <c r="A1214" s="8" t="s">
        <v>452</v>
      </c>
      <c r="B1214" s="8" t="s">
        <v>459</v>
      </c>
      <c r="C1214" s="8" t="s">
        <v>1941</v>
      </c>
      <c r="D1214" s="10">
        <v>0.39</v>
      </c>
      <c r="E1214" s="11">
        <v>1462.5</v>
      </c>
      <c r="F1214" s="11">
        <v>1755</v>
      </c>
      <c r="G1214" s="11">
        <v>2925</v>
      </c>
      <c r="H1214" s="11">
        <v>3510</v>
      </c>
    </row>
    <row r="1215" spans="1:8" ht="13.8" x14ac:dyDescent="0.3">
      <c r="A1215" s="8" t="s">
        <v>452</v>
      </c>
      <c r="B1215" s="8" t="s">
        <v>462</v>
      </c>
      <c r="C1215" s="8" t="s">
        <v>12</v>
      </c>
      <c r="D1215" s="10">
        <v>0.56930000000000003</v>
      </c>
      <c r="E1215" s="11">
        <v>2134.875</v>
      </c>
      <c r="F1215" s="11">
        <v>2561.85</v>
      </c>
      <c r="G1215" s="11">
        <v>4269.75</v>
      </c>
      <c r="H1215" s="11">
        <v>5123.7</v>
      </c>
    </row>
    <row r="1216" spans="1:8" ht="13.8" x14ac:dyDescent="0.3">
      <c r="A1216" s="8" t="s">
        <v>452</v>
      </c>
      <c r="B1216" s="8" t="s">
        <v>2585</v>
      </c>
      <c r="C1216" s="8" t="s">
        <v>80</v>
      </c>
      <c r="D1216" s="10">
        <v>0.54359999999999997</v>
      </c>
      <c r="E1216" s="11">
        <v>2038.5</v>
      </c>
      <c r="F1216" s="11">
        <v>2446.1999999999998</v>
      </c>
      <c r="G1216" s="11">
        <v>4077</v>
      </c>
      <c r="H1216" s="11">
        <v>4892.3999999999996</v>
      </c>
    </row>
    <row r="1217" spans="1:8" ht="13.8" x14ac:dyDescent="0.3">
      <c r="A1217" s="8" t="s">
        <v>452</v>
      </c>
      <c r="B1217" s="8" t="s">
        <v>2586</v>
      </c>
      <c r="C1217" s="8" t="s">
        <v>80</v>
      </c>
      <c r="D1217" s="10">
        <v>0.55759999999999998</v>
      </c>
      <c r="E1217" s="11">
        <v>2091</v>
      </c>
      <c r="F1217" s="11">
        <v>2509.1999999999998</v>
      </c>
      <c r="G1217" s="11">
        <v>4182</v>
      </c>
      <c r="H1217" s="11">
        <v>5018.3999999999996</v>
      </c>
    </row>
    <row r="1218" spans="1:8" ht="13.8" x14ac:dyDescent="0.3">
      <c r="A1218" s="8" t="s">
        <v>452</v>
      </c>
      <c r="B1218" s="8" t="s">
        <v>2587</v>
      </c>
      <c r="C1218" s="8" t="s">
        <v>2588</v>
      </c>
      <c r="D1218" s="10">
        <v>0.57079999999999997</v>
      </c>
      <c r="E1218" s="11">
        <v>2140.5</v>
      </c>
      <c r="F1218" s="11">
        <v>2568.5999999999995</v>
      </c>
      <c r="G1218" s="11">
        <v>4281</v>
      </c>
      <c r="H1218" s="11">
        <v>5137.1999999999989</v>
      </c>
    </row>
    <row r="1219" spans="1:8" ht="13.8" x14ac:dyDescent="0.3">
      <c r="A1219" s="8" t="s">
        <v>452</v>
      </c>
      <c r="B1219" s="8" t="s">
        <v>2589</v>
      </c>
      <c r="C1219" s="8" t="s">
        <v>2590</v>
      </c>
      <c r="D1219" s="10">
        <v>0.55869999999999997</v>
      </c>
      <c r="E1219" s="11">
        <v>2095.125</v>
      </c>
      <c r="F1219" s="11">
        <v>2514.1499999999996</v>
      </c>
      <c r="G1219" s="11">
        <v>4190.25</v>
      </c>
      <c r="H1219" s="11">
        <v>5028.2999999999993</v>
      </c>
    </row>
    <row r="1220" spans="1:8" ht="13.8" x14ac:dyDescent="0.3">
      <c r="A1220" s="8" t="s">
        <v>452</v>
      </c>
      <c r="B1220" s="8" t="s">
        <v>2591</v>
      </c>
      <c r="C1220" s="8" t="s">
        <v>810</v>
      </c>
      <c r="D1220" s="10">
        <v>0.5635</v>
      </c>
      <c r="E1220" s="11">
        <v>2113.125</v>
      </c>
      <c r="F1220" s="11">
        <v>2535.75</v>
      </c>
      <c r="G1220" s="11">
        <v>4226.25</v>
      </c>
      <c r="H1220" s="11">
        <v>5071.5</v>
      </c>
    </row>
    <row r="1221" spans="1:8" ht="13.8" x14ac:dyDescent="0.3">
      <c r="A1221" s="8" t="s">
        <v>452</v>
      </c>
      <c r="B1221" s="8" t="s">
        <v>2591</v>
      </c>
      <c r="C1221" s="8" t="s">
        <v>2592</v>
      </c>
      <c r="D1221" s="10">
        <v>0.57620000000000005</v>
      </c>
      <c r="E1221" s="11">
        <v>2160.75</v>
      </c>
      <c r="F1221" s="11">
        <v>2592.9</v>
      </c>
      <c r="G1221" s="11">
        <v>4321.5</v>
      </c>
      <c r="H1221" s="11">
        <v>5185.8</v>
      </c>
    </row>
    <row r="1222" spans="1:8" ht="13.8" x14ac:dyDescent="0.3">
      <c r="A1222" s="8" t="s">
        <v>452</v>
      </c>
      <c r="B1222" s="8" t="s">
        <v>2593</v>
      </c>
      <c r="C1222" s="8" t="s">
        <v>18</v>
      </c>
      <c r="D1222" s="10">
        <v>0.6522</v>
      </c>
      <c r="E1222" s="11">
        <v>2445.75</v>
      </c>
      <c r="F1222" s="11">
        <v>2934.9</v>
      </c>
      <c r="G1222" s="11">
        <v>4891.5</v>
      </c>
      <c r="H1222" s="11">
        <v>5869.8</v>
      </c>
    </row>
    <row r="1223" spans="1:8" ht="13.8" x14ac:dyDescent="0.3">
      <c r="A1223" s="8" t="s">
        <v>452</v>
      </c>
      <c r="B1223" s="8" t="s">
        <v>2595</v>
      </c>
      <c r="C1223" s="8" t="s">
        <v>387</v>
      </c>
      <c r="D1223" s="10">
        <v>0.66290000000000004</v>
      </c>
      <c r="E1223" s="11">
        <v>2485.875</v>
      </c>
      <c r="F1223" s="11">
        <v>2983.05</v>
      </c>
      <c r="G1223" s="11">
        <v>4971.75</v>
      </c>
      <c r="H1223" s="11">
        <v>5966.1</v>
      </c>
    </row>
    <row r="1224" spans="1:8" ht="13.8" x14ac:dyDescent="0.3">
      <c r="A1224" s="8" t="s">
        <v>452</v>
      </c>
      <c r="B1224" s="8" t="s">
        <v>2596</v>
      </c>
      <c r="C1224" s="8" t="s">
        <v>11</v>
      </c>
      <c r="D1224" s="10">
        <v>0.59009999999999996</v>
      </c>
      <c r="E1224" s="11">
        <v>2212.875</v>
      </c>
      <c r="F1224" s="11">
        <v>2655.45</v>
      </c>
      <c r="G1224" s="11">
        <v>4425.75</v>
      </c>
      <c r="H1224" s="11">
        <v>5310.9</v>
      </c>
    </row>
    <row r="1225" spans="1:8" ht="13.8" x14ac:dyDescent="0.3">
      <c r="A1225" s="8" t="s">
        <v>452</v>
      </c>
      <c r="B1225" s="8" t="s">
        <v>463</v>
      </c>
      <c r="C1225" s="8" t="s">
        <v>10</v>
      </c>
      <c r="D1225" s="10">
        <v>0.61299999999999999</v>
      </c>
      <c r="E1225" s="11">
        <v>2298.75</v>
      </c>
      <c r="F1225" s="11">
        <v>2758.4999999999995</v>
      </c>
      <c r="G1225" s="11">
        <v>4597.5</v>
      </c>
      <c r="H1225" s="11">
        <v>5516.9999999999991</v>
      </c>
    </row>
    <row r="1226" spans="1:8" ht="13.8" x14ac:dyDescent="0.3">
      <c r="A1226" s="8" t="s">
        <v>452</v>
      </c>
      <c r="B1226" s="8" t="s">
        <v>464</v>
      </c>
      <c r="C1226" s="8" t="s">
        <v>17</v>
      </c>
      <c r="D1226" s="10">
        <v>0.64939999999999998</v>
      </c>
      <c r="E1226" s="11">
        <v>2435.25</v>
      </c>
      <c r="F1226" s="11">
        <v>2922.2999999999997</v>
      </c>
      <c r="G1226" s="11">
        <v>4870.5</v>
      </c>
      <c r="H1226" s="11">
        <v>5844.5999999999995</v>
      </c>
    </row>
    <row r="1227" spans="1:8" ht="13.8" x14ac:dyDescent="0.3">
      <c r="A1227" s="8" t="s">
        <v>452</v>
      </c>
      <c r="B1227" s="8" t="s">
        <v>464</v>
      </c>
      <c r="C1227" s="8" t="s">
        <v>465</v>
      </c>
      <c r="D1227" s="10">
        <v>0.71919999999999995</v>
      </c>
      <c r="E1227" s="11">
        <v>2697</v>
      </c>
      <c r="F1227" s="11">
        <v>3236.3999999999996</v>
      </c>
      <c r="G1227" s="11">
        <v>5394</v>
      </c>
      <c r="H1227" s="11">
        <v>6472.7999999999993</v>
      </c>
    </row>
    <row r="1228" spans="1:8" ht="13.8" x14ac:dyDescent="0.3">
      <c r="A1228" s="8" t="s">
        <v>452</v>
      </c>
      <c r="B1228" s="8" t="s">
        <v>2597</v>
      </c>
      <c r="C1228" s="8" t="s">
        <v>2143</v>
      </c>
      <c r="D1228" s="10">
        <v>0.60119999999999996</v>
      </c>
      <c r="E1228" s="11">
        <v>2254.5</v>
      </c>
      <c r="F1228" s="11">
        <v>2705.4</v>
      </c>
      <c r="G1228" s="11">
        <v>4509</v>
      </c>
      <c r="H1228" s="11">
        <v>5410.8</v>
      </c>
    </row>
    <row r="1229" spans="1:8" ht="13.8" x14ac:dyDescent="0.3">
      <c r="A1229" s="8" t="s">
        <v>452</v>
      </c>
      <c r="B1229" s="8" t="s">
        <v>2598</v>
      </c>
      <c r="C1229" s="8" t="s">
        <v>181</v>
      </c>
      <c r="D1229" s="10">
        <v>0.33129999999999998</v>
      </c>
      <c r="E1229" s="11">
        <v>1242.375</v>
      </c>
      <c r="F1229" s="11">
        <v>1490.85</v>
      </c>
      <c r="G1229" s="11">
        <v>2484.75</v>
      </c>
      <c r="H1229" s="11">
        <v>2981.7</v>
      </c>
    </row>
    <row r="1230" spans="1:8" ht="13.8" x14ac:dyDescent="0.3">
      <c r="A1230" s="8" t="s">
        <v>452</v>
      </c>
      <c r="B1230" s="8" t="s">
        <v>2599</v>
      </c>
      <c r="C1230" s="8" t="s">
        <v>2531</v>
      </c>
      <c r="D1230" s="10">
        <v>0.36070000000000002</v>
      </c>
      <c r="E1230" s="11">
        <v>1352.625</v>
      </c>
      <c r="F1230" s="11">
        <v>1623.15</v>
      </c>
      <c r="G1230" s="11">
        <v>2705.25</v>
      </c>
      <c r="H1230" s="11">
        <v>3246.3</v>
      </c>
    </row>
    <row r="1231" spans="1:8" ht="13.8" x14ac:dyDescent="0.3">
      <c r="A1231" s="8" t="s">
        <v>452</v>
      </c>
      <c r="B1231" s="8" t="s">
        <v>2600</v>
      </c>
      <c r="C1231" s="8" t="s">
        <v>196</v>
      </c>
      <c r="D1231" s="10">
        <v>0.4461</v>
      </c>
      <c r="E1231" s="11">
        <v>1672.875</v>
      </c>
      <c r="F1231" s="11">
        <v>2007.45</v>
      </c>
      <c r="G1231" s="11">
        <v>3345.75</v>
      </c>
      <c r="H1231" s="11">
        <v>4014.9</v>
      </c>
    </row>
    <row r="1232" spans="1:8" ht="13.8" x14ac:dyDescent="0.3">
      <c r="A1232" s="8" t="s">
        <v>452</v>
      </c>
      <c r="B1232" s="8" t="s">
        <v>2601</v>
      </c>
      <c r="C1232" s="8" t="s">
        <v>1632</v>
      </c>
      <c r="D1232" s="10">
        <v>0.45469999999999999</v>
      </c>
      <c r="E1232" s="11">
        <v>1705.125</v>
      </c>
      <c r="F1232" s="11">
        <v>2046.15</v>
      </c>
      <c r="G1232" s="11">
        <v>3410.25</v>
      </c>
      <c r="H1232" s="11">
        <v>4092.3</v>
      </c>
    </row>
    <row r="1233" spans="1:8" ht="13.8" x14ac:dyDescent="0.3">
      <c r="A1233" s="8" t="s">
        <v>452</v>
      </c>
      <c r="B1233" s="8" t="s">
        <v>2602</v>
      </c>
      <c r="C1233" s="8" t="s">
        <v>1632</v>
      </c>
      <c r="D1233" s="10">
        <v>0.47670000000000001</v>
      </c>
      <c r="E1233" s="11">
        <v>1787.625</v>
      </c>
      <c r="F1233" s="11">
        <v>2145.15</v>
      </c>
      <c r="G1233" s="11">
        <v>3575.25</v>
      </c>
      <c r="H1233" s="11">
        <v>4290.3</v>
      </c>
    </row>
    <row r="1234" spans="1:8" ht="13.8" x14ac:dyDescent="0.3">
      <c r="A1234" s="8" t="s">
        <v>452</v>
      </c>
      <c r="B1234" s="8" t="s">
        <v>2603</v>
      </c>
      <c r="C1234" s="8" t="s">
        <v>21</v>
      </c>
      <c r="D1234" s="10">
        <v>0.50480000000000003</v>
      </c>
      <c r="E1234" s="11">
        <v>1893</v>
      </c>
      <c r="F1234" s="11">
        <v>2271.6</v>
      </c>
      <c r="G1234" s="11">
        <v>3786</v>
      </c>
      <c r="H1234" s="11">
        <v>4543.2</v>
      </c>
    </row>
    <row r="1235" spans="1:8" ht="13.8" x14ac:dyDescent="0.3">
      <c r="A1235" s="8" t="s">
        <v>452</v>
      </c>
      <c r="B1235" s="8" t="s">
        <v>2604</v>
      </c>
      <c r="C1235" s="8" t="s">
        <v>2605</v>
      </c>
      <c r="D1235" s="10">
        <v>0.47310000000000002</v>
      </c>
      <c r="E1235" s="11">
        <v>1774.125</v>
      </c>
      <c r="F1235" s="11">
        <v>2128.9499999999998</v>
      </c>
      <c r="G1235" s="11">
        <v>3548.25</v>
      </c>
      <c r="H1235" s="11">
        <v>4257.8999999999996</v>
      </c>
    </row>
    <row r="1236" spans="1:8" ht="13.8" x14ac:dyDescent="0.3">
      <c r="A1236" s="8" t="s">
        <v>452</v>
      </c>
      <c r="B1236" s="8" t="s">
        <v>2604</v>
      </c>
      <c r="C1236" s="8" t="s">
        <v>2606</v>
      </c>
      <c r="D1236" s="10">
        <v>0.49759999999999999</v>
      </c>
      <c r="E1236" s="11">
        <v>1866</v>
      </c>
      <c r="F1236" s="11">
        <v>2239.1999999999998</v>
      </c>
      <c r="G1236" s="11">
        <v>3732</v>
      </c>
      <c r="H1236" s="11">
        <v>4478.3999999999996</v>
      </c>
    </row>
    <row r="1237" spans="1:8" ht="13.8" x14ac:dyDescent="0.3">
      <c r="A1237" s="8" t="s">
        <v>452</v>
      </c>
      <c r="B1237" s="8" t="s">
        <v>2607</v>
      </c>
      <c r="C1237" s="8" t="s">
        <v>2605</v>
      </c>
      <c r="D1237" s="10">
        <v>0.49580000000000002</v>
      </c>
      <c r="E1237" s="11">
        <v>1859.25</v>
      </c>
      <c r="F1237" s="11">
        <v>2231.1000000000004</v>
      </c>
      <c r="G1237" s="11">
        <v>3718.5</v>
      </c>
      <c r="H1237" s="11">
        <v>4462.2000000000007</v>
      </c>
    </row>
    <row r="1238" spans="1:8" ht="13.8" x14ac:dyDescent="0.3">
      <c r="A1238" s="8" t="s">
        <v>452</v>
      </c>
      <c r="B1238" s="8" t="s">
        <v>2608</v>
      </c>
      <c r="C1238" s="8" t="s">
        <v>2609</v>
      </c>
      <c r="D1238" s="10">
        <v>0.48110000000000003</v>
      </c>
      <c r="E1238" s="11">
        <v>1804.125</v>
      </c>
      <c r="F1238" s="11">
        <v>2164.9500000000003</v>
      </c>
      <c r="G1238" s="11">
        <v>3608.25</v>
      </c>
      <c r="H1238" s="11">
        <v>4329.9000000000005</v>
      </c>
    </row>
    <row r="1239" spans="1:8" ht="13.8" x14ac:dyDescent="0.3">
      <c r="A1239" s="8" t="s">
        <v>452</v>
      </c>
      <c r="B1239" s="8" t="s">
        <v>2610</v>
      </c>
      <c r="C1239" s="8" t="s">
        <v>2611</v>
      </c>
      <c r="D1239" s="10">
        <v>0.46089999999999998</v>
      </c>
      <c r="E1239" s="11">
        <v>1728.375</v>
      </c>
      <c r="F1239" s="11">
        <v>2074.0499999999997</v>
      </c>
      <c r="G1239" s="11">
        <v>3456.75</v>
      </c>
      <c r="H1239" s="11">
        <v>4148.0999999999995</v>
      </c>
    </row>
    <row r="1240" spans="1:8" ht="13.8" x14ac:dyDescent="0.3">
      <c r="A1240" s="8" t="s">
        <v>452</v>
      </c>
      <c r="B1240" s="8" t="s">
        <v>2610</v>
      </c>
      <c r="C1240" s="8" t="s">
        <v>2605</v>
      </c>
      <c r="D1240" s="10">
        <v>0.47620000000000001</v>
      </c>
      <c r="E1240" s="11">
        <v>1785.75</v>
      </c>
      <c r="F1240" s="11">
        <v>2142.8999999999996</v>
      </c>
      <c r="G1240" s="11">
        <v>3571.5</v>
      </c>
      <c r="H1240" s="11">
        <v>4285.7999999999993</v>
      </c>
    </row>
    <row r="1241" spans="1:8" ht="13.8" x14ac:dyDescent="0.3">
      <c r="A1241" s="8" t="s">
        <v>452</v>
      </c>
      <c r="B1241" s="8" t="s">
        <v>2610</v>
      </c>
      <c r="C1241" s="8" t="s">
        <v>2606</v>
      </c>
      <c r="D1241" s="10">
        <v>0.50180000000000002</v>
      </c>
      <c r="E1241" s="11">
        <v>1881.75</v>
      </c>
      <c r="F1241" s="11">
        <v>2258.1</v>
      </c>
      <c r="G1241" s="11">
        <v>3763.5</v>
      </c>
      <c r="H1241" s="11">
        <v>4516.2</v>
      </c>
    </row>
    <row r="1242" spans="1:8" ht="13.8" x14ac:dyDescent="0.3">
      <c r="A1242" s="8" t="s">
        <v>452</v>
      </c>
      <c r="B1242" s="8" t="s">
        <v>2612</v>
      </c>
      <c r="C1242" s="8" t="s">
        <v>1632</v>
      </c>
      <c r="D1242" s="10">
        <v>0.44879999999999998</v>
      </c>
      <c r="E1242" s="11">
        <v>1683</v>
      </c>
      <c r="F1242" s="11">
        <v>2019.5999999999997</v>
      </c>
      <c r="G1242" s="11">
        <v>3366</v>
      </c>
      <c r="H1242" s="11">
        <v>4039.1999999999994</v>
      </c>
    </row>
    <row r="1243" spans="1:8" ht="13.8" x14ac:dyDescent="0.3">
      <c r="A1243" s="8" t="s">
        <v>452</v>
      </c>
      <c r="B1243" s="8" t="s">
        <v>2613</v>
      </c>
      <c r="C1243" s="8" t="s">
        <v>804</v>
      </c>
      <c r="D1243" s="10">
        <v>0.48199999999999998</v>
      </c>
      <c r="E1243" s="11">
        <v>1807.5</v>
      </c>
      <c r="F1243" s="11">
        <v>2168.9999999999995</v>
      </c>
      <c r="G1243" s="11">
        <v>3615</v>
      </c>
      <c r="H1243" s="11">
        <v>4337.9999999999991</v>
      </c>
    </row>
    <row r="1244" spans="1:8" ht="13.8" x14ac:dyDescent="0.3">
      <c r="A1244" s="8" t="s">
        <v>452</v>
      </c>
      <c r="B1244" s="8" t="s">
        <v>2614</v>
      </c>
      <c r="C1244" s="8" t="s">
        <v>1632</v>
      </c>
      <c r="D1244" s="10">
        <v>0.49340000000000001</v>
      </c>
      <c r="E1244" s="11">
        <v>1850.25</v>
      </c>
      <c r="F1244" s="11">
        <v>2220.2999999999997</v>
      </c>
      <c r="G1244" s="11">
        <v>3700.5</v>
      </c>
      <c r="H1244" s="11">
        <v>4440.5999999999995</v>
      </c>
    </row>
    <row r="1245" spans="1:8" ht="13.8" x14ac:dyDescent="0.3">
      <c r="A1245" s="8" t="s">
        <v>452</v>
      </c>
      <c r="B1245" s="8" t="s">
        <v>2615</v>
      </c>
      <c r="C1245" s="8" t="s">
        <v>2616</v>
      </c>
      <c r="D1245" s="10">
        <v>0.4738</v>
      </c>
      <c r="E1245" s="11">
        <v>1776.75</v>
      </c>
      <c r="F1245" s="11">
        <v>2132.1</v>
      </c>
      <c r="G1245" s="11">
        <v>3553.5</v>
      </c>
      <c r="H1245" s="11">
        <v>4264.2</v>
      </c>
    </row>
    <row r="1246" spans="1:8" ht="13.8" x14ac:dyDescent="0.3">
      <c r="A1246" s="8" t="s">
        <v>452</v>
      </c>
      <c r="B1246" s="8" t="s">
        <v>2617</v>
      </c>
      <c r="C1246" s="8" t="s">
        <v>799</v>
      </c>
      <c r="D1246" s="10">
        <v>0.49719999999999998</v>
      </c>
      <c r="E1246" s="11">
        <v>1864.5</v>
      </c>
      <c r="F1246" s="11">
        <v>2237.3999999999996</v>
      </c>
      <c r="G1246" s="11">
        <v>3729</v>
      </c>
      <c r="H1246" s="11">
        <v>4474.7999999999993</v>
      </c>
    </row>
    <row r="1247" spans="1:8" ht="13.8" x14ac:dyDescent="0.3">
      <c r="A1247" s="8" t="s">
        <v>452</v>
      </c>
      <c r="B1247" s="8" t="s">
        <v>2618</v>
      </c>
      <c r="C1247" s="8" t="s">
        <v>2619</v>
      </c>
      <c r="D1247" s="10">
        <v>0.51780000000000004</v>
      </c>
      <c r="E1247" s="11">
        <v>1941.7500000000002</v>
      </c>
      <c r="F1247" s="11">
        <v>2330.1</v>
      </c>
      <c r="G1247" s="11">
        <v>3883.5000000000005</v>
      </c>
      <c r="H1247" s="11">
        <v>4660.2</v>
      </c>
    </row>
    <row r="1248" spans="1:8" ht="13.8" x14ac:dyDescent="0.3">
      <c r="A1248" s="8" t="s">
        <v>452</v>
      </c>
      <c r="B1248" s="8" t="s">
        <v>2620</v>
      </c>
      <c r="C1248" s="8" t="s">
        <v>833</v>
      </c>
      <c r="D1248" s="10">
        <v>0.53839999999999999</v>
      </c>
      <c r="E1248" s="11">
        <v>2019</v>
      </c>
      <c r="F1248" s="11">
        <v>2422.7999999999997</v>
      </c>
      <c r="G1248" s="11">
        <v>4038</v>
      </c>
      <c r="H1248" s="11">
        <v>4845.5999999999995</v>
      </c>
    </row>
    <row r="1249" spans="1:8" ht="13.8" x14ac:dyDescent="0.3">
      <c r="A1249" s="8" t="s">
        <v>452</v>
      </c>
      <c r="B1249" s="8" t="s">
        <v>2621</v>
      </c>
      <c r="C1249" s="8" t="s">
        <v>833</v>
      </c>
      <c r="D1249" s="10">
        <v>0.56430000000000002</v>
      </c>
      <c r="E1249" s="11">
        <v>2116.125</v>
      </c>
      <c r="F1249" s="11">
        <v>2539.35</v>
      </c>
      <c r="G1249" s="11">
        <v>4232.25</v>
      </c>
      <c r="H1249" s="11">
        <v>5078.7</v>
      </c>
    </row>
    <row r="1250" spans="1:8" ht="13.8" x14ac:dyDescent="0.3">
      <c r="A1250" s="8" t="s">
        <v>452</v>
      </c>
      <c r="B1250" s="8" t="s">
        <v>2622</v>
      </c>
      <c r="C1250" s="8" t="s">
        <v>350</v>
      </c>
      <c r="D1250" s="10">
        <v>0.5514</v>
      </c>
      <c r="E1250" s="11">
        <v>2067.75</v>
      </c>
      <c r="F1250" s="11">
        <v>2481.2999999999997</v>
      </c>
      <c r="G1250" s="11">
        <v>4135.5</v>
      </c>
      <c r="H1250" s="11">
        <v>4962.5999999999995</v>
      </c>
    </row>
    <row r="1251" spans="1:8" ht="13.8" x14ac:dyDescent="0.3">
      <c r="A1251" s="8" t="s">
        <v>452</v>
      </c>
      <c r="B1251" s="8" t="s">
        <v>2623</v>
      </c>
      <c r="C1251" s="8" t="s">
        <v>21</v>
      </c>
      <c r="D1251" s="10">
        <v>0.53190000000000004</v>
      </c>
      <c r="E1251" s="11">
        <v>1994.6250000000002</v>
      </c>
      <c r="F1251" s="11">
        <v>2393.5500000000002</v>
      </c>
      <c r="G1251" s="11">
        <v>3989.2500000000005</v>
      </c>
      <c r="H1251" s="11">
        <v>4787.1000000000004</v>
      </c>
    </row>
    <row r="1252" spans="1:8" ht="13.8" x14ac:dyDescent="0.3">
      <c r="A1252" s="8" t="s">
        <v>467</v>
      </c>
      <c r="B1252" s="8" t="s">
        <v>2624</v>
      </c>
      <c r="C1252" s="8" t="s">
        <v>572</v>
      </c>
      <c r="D1252" s="10">
        <v>0.33779999999999999</v>
      </c>
      <c r="E1252" s="11">
        <v>1266.75</v>
      </c>
      <c r="F1252" s="11">
        <v>1520.1</v>
      </c>
      <c r="G1252" s="11">
        <v>2533.5</v>
      </c>
      <c r="H1252" s="11">
        <v>3040.2</v>
      </c>
    </row>
    <row r="1253" spans="1:8" ht="13.8" x14ac:dyDescent="0.3">
      <c r="A1253" s="8" t="s">
        <v>467</v>
      </c>
      <c r="B1253" s="8" t="s">
        <v>5786</v>
      </c>
      <c r="C1253" s="8" t="s">
        <v>140</v>
      </c>
      <c r="D1253" s="10">
        <v>0.35320000000000001</v>
      </c>
      <c r="E1253" s="11">
        <v>1324.5</v>
      </c>
      <c r="F1253" s="11">
        <v>1589.4</v>
      </c>
      <c r="G1253" s="11">
        <v>2649</v>
      </c>
      <c r="H1253" s="11">
        <v>3178.8</v>
      </c>
    </row>
    <row r="1254" spans="1:8" ht="13.8" x14ac:dyDescent="0.3">
      <c r="A1254" s="8" t="s">
        <v>467</v>
      </c>
      <c r="B1254" s="8" t="s">
        <v>2625</v>
      </c>
      <c r="C1254" s="8" t="s">
        <v>157</v>
      </c>
      <c r="D1254" s="10">
        <v>0.36609999999999998</v>
      </c>
      <c r="E1254" s="11">
        <v>1372.875</v>
      </c>
      <c r="F1254" s="11">
        <v>1647.45</v>
      </c>
      <c r="G1254" s="11">
        <v>2745.75</v>
      </c>
      <c r="H1254" s="11">
        <v>3294.9</v>
      </c>
    </row>
    <row r="1255" spans="1:8" ht="13.8" x14ac:dyDescent="0.3">
      <c r="A1255" s="8" t="s">
        <v>467</v>
      </c>
      <c r="B1255" s="8" t="s">
        <v>2626</v>
      </c>
      <c r="C1255" s="8" t="s">
        <v>157</v>
      </c>
      <c r="D1255" s="10">
        <v>0.4073</v>
      </c>
      <c r="E1255" s="11">
        <v>1527.375</v>
      </c>
      <c r="F1255" s="11">
        <v>1832.85</v>
      </c>
      <c r="G1255" s="11">
        <v>3054.75</v>
      </c>
      <c r="H1255" s="11">
        <v>3665.7</v>
      </c>
    </row>
    <row r="1256" spans="1:8" ht="13.8" x14ac:dyDescent="0.3">
      <c r="A1256" s="8" t="s">
        <v>467</v>
      </c>
      <c r="B1256" s="8" t="s">
        <v>2627</v>
      </c>
      <c r="C1256" s="8" t="s">
        <v>42</v>
      </c>
      <c r="D1256" s="10">
        <v>0.44330000000000003</v>
      </c>
      <c r="E1256" s="11">
        <v>1662.375</v>
      </c>
      <c r="F1256" s="11">
        <v>1994.85</v>
      </c>
      <c r="G1256" s="11">
        <v>3324.75</v>
      </c>
      <c r="H1256" s="11">
        <v>3989.7</v>
      </c>
    </row>
    <row r="1257" spans="1:8" ht="13.8" x14ac:dyDescent="0.3">
      <c r="A1257" s="8" t="s">
        <v>467</v>
      </c>
      <c r="B1257" s="8" t="s">
        <v>2627</v>
      </c>
      <c r="C1257" s="8" t="s">
        <v>157</v>
      </c>
      <c r="D1257" s="10">
        <v>0.42420000000000002</v>
      </c>
      <c r="E1257" s="11">
        <v>1590.75</v>
      </c>
      <c r="F1257" s="11">
        <v>1908.9</v>
      </c>
      <c r="G1257" s="11">
        <v>3181.5</v>
      </c>
      <c r="H1257" s="11">
        <v>3817.8</v>
      </c>
    </row>
    <row r="1258" spans="1:8" ht="13.8" x14ac:dyDescent="0.3">
      <c r="A1258" s="8" t="s">
        <v>467</v>
      </c>
      <c r="B1258" s="8" t="s">
        <v>2628</v>
      </c>
      <c r="C1258" s="8" t="s">
        <v>155</v>
      </c>
      <c r="D1258" s="10">
        <v>0.48170000000000002</v>
      </c>
      <c r="E1258" s="11">
        <v>1806.375</v>
      </c>
      <c r="F1258" s="11">
        <v>2167.65</v>
      </c>
      <c r="G1258" s="11">
        <v>3612.75</v>
      </c>
      <c r="H1258" s="11">
        <v>4335.3</v>
      </c>
    </row>
    <row r="1259" spans="1:8" ht="13.8" x14ac:dyDescent="0.3">
      <c r="A1259" s="8" t="s">
        <v>467</v>
      </c>
      <c r="B1259" s="8" t="s">
        <v>2629</v>
      </c>
      <c r="C1259" s="8" t="s">
        <v>21</v>
      </c>
      <c r="D1259" s="10">
        <v>0.47039999999999998</v>
      </c>
      <c r="E1259" s="11">
        <v>1764</v>
      </c>
      <c r="F1259" s="11">
        <v>2116.7999999999997</v>
      </c>
      <c r="G1259" s="11">
        <v>3528</v>
      </c>
      <c r="H1259" s="11">
        <v>4233.5999999999995</v>
      </c>
    </row>
    <row r="1260" spans="1:8" ht="13.8" x14ac:dyDescent="0.3">
      <c r="A1260" s="8" t="s">
        <v>467</v>
      </c>
      <c r="B1260" s="8" t="s">
        <v>2630</v>
      </c>
      <c r="C1260" s="8" t="s">
        <v>572</v>
      </c>
      <c r="D1260" s="10">
        <v>0.36230000000000001</v>
      </c>
      <c r="E1260" s="11">
        <v>1358.625</v>
      </c>
      <c r="F1260" s="11">
        <v>1630.35</v>
      </c>
      <c r="G1260" s="11">
        <v>2717.25</v>
      </c>
      <c r="H1260" s="11">
        <v>3260.7</v>
      </c>
    </row>
    <row r="1261" spans="1:8" ht="13.8" x14ac:dyDescent="0.3">
      <c r="A1261" s="8" t="s">
        <v>467</v>
      </c>
      <c r="B1261" s="8" t="s">
        <v>2631</v>
      </c>
      <c r="C1261" s="8" t="s">
        <v>157</v>
      </c>
      <c r="D1261" s="10">
        <v>0.39379999999999998</v>
      </c>
      <c r="E1261" s="11">
        <v>1476.75</v>
      </c>
      <c r="F1261" s="11">
        <v>1772.1</v>
      </c>
      <c r="G1261" s="11">
        <v>2953.5</v>
      </c>
      <c r="H1261" s="11">
        <v>3544.2</v>
      </c>
    </row>
    <row r="1262" spans="1:8" ht="13.8" x14ac:dyDescent="0.3">
      <c r="A1262" s="8" t="s">
        <v>467</v>
      </c>
      <c r="B1262" s="8" t="s">
        <v>2632</v>
      </c>
      <c r="C1262" s="8" t="s">
        <v>157</v>
      </c>
      <c r="D1262" s="10">
        <v>0.37930000000000003</v>
      </c>
      <c r="E1262" s="11">
        <v>1422.375</v>
      </c>
      <c r="F1262" s="11">
        <v>1706.8500000000001</v>
      </c>
      <c r="G1262" s="11">
        <v>2844.75</v>
      </c>
      <c r="H1262" s="11">
        <v>3413.7000000000003</v>
      </c>
    </row>
    <row r="1263" spans="1:8" ht="13.8" x14ac:dyDescent="0.3">
      <c r="A1263" s="8" t="s">
        <v>467</v>
      </c>
      <c r="B1263" s="8" t="s">
        <v>2633</v>
      </c>
      <c r="C1263" s="8" t="s">
        <v>1051</v>
      </c>
      <c r="D1263" s="10">
        <v>0.36030000000000001</v>
      </c>
      <c r="E1263" s="11">
        <v>1351.125</v>
      </c>
      <c r="F1263" s="11">
        <v>1621.3500000000001</v>
      </c>
      <c r="G1263" s="11">
        <v>2702.25</v>
      </c>
      <c r="H1263" s="11">
        <v>3242.7000000000003</v>
      </c>
    </row>
    <row r="1264" spans="1:8" ht="13.8" x14ac:dyDescent="0.3">
      <c r="A1264" s="8" t="s">
        <v>467</v>
      </c>
      <c r="B1264" s="8" t="s">
        <v>2634</v>
      </c>
      <c r="C1264" s="8" t="s">
        <v>1051</v>
      </c>
      <c r="D1264" s="10">
        <v>0.36630000000000001</v>
      </c>
      <c r="E1264" s="11">
        <v>1373.625</v>
      </c>
      <c r="F1264" s="11">
        <v>1648.3500000000001</v>
      </c>
      <c r="G1264" s="11">
        <v>2747.25</v>
      </c>
      <c r="H1264" s="11">
        <v>3296.7000000000003</v>
      </c>
    </row>
    <row r="1265" spans="1:8" ht="13.8" x14ac:dyDescent="0.3">
      <c r="A1265" s="8" t="s">
        <v>467</v>
      </c>
      <c r="B1265" s="8" t="s">
        <v>2635</v>
      </c>
      <c r="C1265" s="8" t="s">
        <v>42</v>
      </c>
      <c r="D1265" s="10">
        <v>0.40379999999999999</v>
      </c>
      <c r="E1265" s="11">
        <v>1514.25</v>
      </c>
      <c r="F1265" s="11">
        <v>1817.1</v>
      </c>
      <c r="G1265" s="11">
        <v>3028.5</v>
      </c>
      <c r="H1265" s="11">
        <v>3634.2</v>
      </c>
    </row>
    <row r="1266" spans="1:8" ht="13.8" x14ac:dyDescent="0.3">
      <c r="A1266" s="8" t="s">
        <v>467</v>
      </c>
      <c r="B1266" s="8" t="s">
        <v>2636</v>
      </c>
      <c r="C1266" s="8" t="s">
        <v>2024</v>
      </c>
      <c r="D1266" s="10">
        <v>0.50419999999999998</v>
      </c>
      <c r="E1266" s="11">
        <v>1890.75</v>
      </c>
      <c r="F1266" s="11">
        <v>2268.8999999999996</v>
      </c>
      <c r="G1266" s="11">
        <v>3781.5</v>
      </c>
      <c r="H1266" s="11">
        <v>4537.7999999999993</v>
      </c>
    </row>
    <row r="1267" spans="1:8" ht="13.8" x14ac:dyDescent="0.3">
      <c r="A1267" s="8" t="s">
        <v>467</v>
      </c>
      <c r="B1267" s="8" t="s">
        <v>2637</v>
      </c>
      <c r="C1267" s="8" t="s">
        <v>155</v>
      </c>
      <c r="D1267" s="10">
        <v>0.45319999999999999</v>
      </c>
      <c r="E1267" s="11">
        <v>1699.5</v>
      </c>
      <c r="F1267" s="11">
        <v>2039.3999999999999</v>
      </c>
      <c r="G1267" s="11">
        <v>3399</v>
      </c>
      <c r="H1267" s="11">
        <v>4078.7999999999997</v>
      </c>
    </row>
    <row r="1268" spans="1:8" ht="13.8" x14ac:dyDescent="0.3">
      <c r="A1268" s="8" t="s">
        <v>467</v>
      </c>
      <c r="B1268" s="8" t="s">
        <v>2638</v>
      </c>
      <c r="C1268" s="8" t="s">
        <v>219</v>
      </c>
      <c r="D1268" s="10">
        <v>0.45800000000000002</v>
      </c>
      <c r="E1268" s="11">
        <v>1717.5</v>
      </c>
      <c r="F1268" s="11">
        <v>2061</v>
      </c>
      <c r="G1268" s="11">
        <v>3435</v>
      </c>
      <c r="H1268" s="11">
        <v>4122</v>
      </c>
    </row>
    <row r="1269" spans="1:8" ht="13.8" x14ac:dyDescent="0.3">
      <c r="A1269" s="8" t="s">
        <v>467</v>
      </c>
      <c r="B1269" s="8" t="s">
        <v>2639</v>
      </c>
      <c r="C1269" s="8" t="s">
        <v>1632</v>
      </c>
      <c r="D1269" s="10">
        <v>0.57389999999999997</v>
      </c>
      <c r="E1269" s="11">
        <v>2152.125</v>
      </c>
      <c r="F1269" s="11">
        <v>2582.5499999999997</v>
      </c>
      <c r="G1269" s="11">
        <v>4304.25</v>
      </c>
      <c r="H1269" s="11">
        <v>5165.0999999999995</v>
      </c>
    </row>
    <row r="1270" spans="1:8" ht="13.8" x14ac:dyDescent="0.3">
      <c r="A1270" s="8" t="s">
        <v>467</v>
      </c>
      <c r="B1270" s="8" t="s">
        <v>5787</v>
      </c>
      <c r="C1270" s="8" t="s">
        <v>12</v>
      </c>
      <c r="D1270" s="10">
        <v>0.60660000000000003</v>
      </c>
      <c r="E1270" s="11">
        <v>2274.75</v>
      </c>
      <c r="F1270" s="11">
        <v>2729.7</v>
      </c>
      <c r="G1270" s="11">
        <v>4549.5</v>
      </c>
      <c r="H1270" s="11">
        <v>5459.4</v>
      </c>
    </row>
    <row r="1271" spans="1:8" ht="13.8" x14ac:dyDescent="0.3">
      <c r="A1271" s="8" t="s">
        <v>467</v>
      </c>
      <c r="B1271" s="8" t="s">
        <v>2640</v>
      </c>
      <c r="C1271" s="8" t="s">
        <v>12</v>
      </c>
      <c r="D1271" s="10">
        <v>0.59409999999999996</v>
      </c>
      <c r="E1271" s="11">
        <v>2227.875</v>
      </c>
      <c r="F1271" s="11">
        <v>2673.4499999999994</v>
      </c>
      <c r="G1271" s="11">
        <v>4455.75</v>
      </c>
      <c r="H1271" s="11">
        <v>5346.8999999999987</v>
      </c>
    </row>
    <row r="1272" spans="1:8" ht="13.8" x14ac:dyDescent="0.3">
      <c r="A1272" s="8" t="s">
        <v>467</v>
      </c>
      <c r="B1272" s="8" t="s">
        <v>2641</v>
      </c>
      <c r="C1272" s="8" t="s">
        <v>219</v>
      </c>
      <c r="D1272" s="10">
        <v>0.56259999999999999</v>
      </c>
      <c r="E1272" s="11">
        <v>2109.75</v>
      </c>
      <c r="F1272" s="11">
        <v>2531.6999999999998</v>
      </c>
      <c r="G1272" s="11">
        <v>4219.5</v>
      </c>
      <c r="H1272" s="11">
        <v>5063.3999999999996</v>
      </c>
    </row>
    <row r="1273" spans="1:8" ht="13.8" x14ac:dyDescent="0.3">
      <c r="A1273" s="8" t="s">
        <v>467</v>
      </c>
      <c r="B1273" s="8" t="s">
        <v>2642</v>
      </c>
      <c r="C1273" s="8" t="s">
        <v>21</v>
      </c>
      <c r="D1273" s="10">
        <v>0.51170000000000004</v>
      </c>
      <c r="E1273" s="11">
        <v>1918.8750000000002</v>
      </c>
      <c r="F1273" s="11">
        <v>2302.65</v>
      </c>
      <c r="G1273" s="11">
        <v>3837.7500000000005</v>
      </c>
      <c r="H1273" s="11">
        <v>4605.3</v>
      </c>
    </row>
    <row r="1274" spans="1:8" ht="13.8" x14ac:dyDescent="0.3">
      <c r="A1274" s="8" t="s">
        <v>467</v>
      </c>
      <c r="B1274" s="8" t="s">
        <v>2643</v>
      </c>
      <c r="C1274" s="8" t="s">
        <v>42</v>
      </c>
      <c r="D1274" s="10">
        <v>0.43</v>
      </c>
      <c r="E1274" s="11">
        <v>1612.5</v>
      </c>
      <c r="F1274" s="11">
        <v>1935</v>
      </c>
      <c r="G1274" s="11">
        <v>3225</v>
      </c>
      <c r="H1274" s="11">
        <v>3870</v>
      </c>
    </row>
    <row r="1275" spans="1:8" ht="13.8" x14ac:dyDescent="0.3">
      <c r="A1275" s="8" t="s">
        <v>467</v>
      </c>
      <c r="B1275" s="8" t="s">
        <v>2643</v>
      </c>
      <c r="C1275" s="8" t="s">
        <v>155</v>
      </c>
      <c r="D1275" s="10">
        <v>0.45269999999999999</v>
      </c>
      <c r="E1275" s="11">
        <v>1697.625</v>
      </c>
      <c r="F1275" s="11">
        <v>2037.1499999999999</v>
      </c>
      <c r="G1275" s="11">
        <v>3395.25</v>
      </c>
      <c r="H1275" s="11">
        <v>4074.2999999999997</v>
      </c>
    </row>
    <row r="1276" spans="1:8" ht="13.8" x14ac:dyDescent="0.3">
      <c r="A1276" s="8" t="s">
        <v>467</v>
      </c>
      <c r="B1276" s="8" t="s">
        <v>2645</v>
      </c>
      <c r="C1276" s="8" t="s">
        <v>387</v>
      </c>
      <c r="D1276" s="10">
        <v>0.46200000000000002</v>
      </c>
      <c r="E1276" s="11">
        <v>1732.5</v>
      </c>
      <c r="F1276" s="11">
        <v>2079</v>
      </c>
      <c r="G1276" s="11">
        <v>3465</v>
      </c>
      <c r="H1276" s="11">
        <v>4158</v>
      </c>
    </row>
    <row r="1277" spans="1:8" ht="13.8" x14ac:dyDescent="0.3">
      <c r="A1277" s="8" t="s">
        <v>467</v>
      </c>
      <c r="B1277" s="8" t="s">
        <v>2646</v>
      </c>
      <c r="C1277" s="8" t="s">
        <v>2647</v>
      </c>
      <c r="D1277" s="10">
        <v>0.53510000000000002</v>
      </c>
      <c r="E1277" s="11">
        <v>2006.625</v>
      </c>
      <c r="F1277" s="11">
        <v>2407.9500000000003</v>
      </c>
      <c r="G1277" s="11">
        <v>4013.25</v>
      </c>
      <c r="H1277" s="11">
        <v>4815.9000000000005</v>
      </c>
    </row>
    <row r="1278" spans="1:8" ht="13.8" x14ac:dyDescent="0.3">
      <c r="A1278" s="8" t="s">
        <v>467</v>
      </c>
      <c r="B1278" s="8" t="s">
        <v>2648</v>
      </c>
      <c r="C1278" s="8" t="s">
        <v>2649</v>
      </c>
      <c r="D1278" s="10">
        <v>0.47299999999999998</v>
      </c>
      <c r="E1278" s="11">
        <v>1773.75</v>
      </c>
      <c r="F1278" s="11">
        <v>2128.5</v>
      </c>
      <c r="G1278" s="11">
        <v>3547.5</v>
      </c>
      <c r="H1278" s="11">
        <v>4257</v>
      </c>
    </row>
    <row r="1279" spans="1:8" ht="13.8" x14ac:dyDescent="0.3">
      <c r="A1279" s="8" t="s">
        <v>467</v>
      </c>
      <c r="B1279" s="8" t="s">
        <v>2650</v>
      </c>
      <c r="C1279" s="8" t="s">
        <v>155</v>
      </c>
      <c r="D1279" s="10">
        <v>0.45979999999999999</v>
      </c>
      <c r="E1279" s="11">
        <v>1724.25</v>
      </c>
      <c r="F1279" s="11">
        <v>2069.1</v>
      </c>
      <c r="G1279" s="11">
        <v>3448.5</v>
      </c>
      <c r="H1279" s="11">
        <v>4138.2</v>
      </c>
    </row>
    <row r="1280" spans="1:8" ht="13.8" x14ac:dyDescent="0.3">
      <c r="A1280" s="8" t="s">
        <v>467</v>
      </c>
      <c r="B1280" s="8" t="s">
        <v>2651</v>
      </c>
      <c r="C1280" s="8" t="s">
        <v>2649</v>
      </c>
      <c r="D1280" s="10">
        <v>0.57679999999999998</v>
      </c>
      <c r="E1280" s="11">
        <v>2163</v>
      </c>
      <c r="F1280" s="11">
        <v>2595.6</v>
      </c>
      <c r="G1280" s="11">
        <v>4326</v>
      </c>
      <c r="H1280" s="11">
        <v>5191.2</v>
      </c>
    </row>
    <row r="1281" spans="1:8" ht="13.8" x14ac:dyDescent="0.3">
      <c r="A1281" s="8" t="s">
        <v>467</v>
      </c>
      <c r="B1281" s="8" t="s">
        <v>2652</v>
      </c>
      <c r="C1281" s="8" t="s">
        <v>1632</v>
      </c>
      <c r="D1281" s="10">
        <v>0.53690000000000004</v>
      </c>
      <c r="E1281" s="11">
        <v>2013.3750000000002</v>
      </c>
      <c r="F1281" s="11">
        <v>2416.0500000000002</v>
      </c>
      <c r="G1281" s="11">
        <v>4026.7500000000005</v>
      </c>
      <c r="H1281" s="11">
        <v>4832.1000000000004</v>
      </c>
    </row>
    <row r="1282" spans="1:8" ht="13.8" x14ac:dyDescent="0.3">
      <c r="A1282" s="8" t="s">
        <v>467</v>
      </c>
      <c r="B1282" s="8" t="s">
        <v>2653</v>
      </c>
      <c r="C1282" s="8" t="s">
        <v>1632</v>
      </c>
      <c r="D1282" s="10">
        <v>0.56710000000000005</v>
      </c>
      <c r="E1282" s="11">
        <v>2126.625</v>
      </c>
      <c r="F1282" s="11">
        <v>2551.9500000000003</v>
      </c>
      <c r="G1282" s="11">
        <v>4253.25</v>
      </c>
      <c r="H1282" s="11">
        <v>5103.9000000000005</v>
      </c>
    </row>
    <row r="1283" spans="1:8" ht="13.8" x14ac:dyDescent="0.3">
      <c r="A1283" s="8" t="s">
        <v>467</v>
      </c>
      <c r="B1283" s="8" t="s">
        <v>5788</v>
      </c>
      <c r="C1283" s="8" t="s">
        <v>12</v>
      </c>
      <c r="D1283" s="10">
        <v>0.60070000000000001</v>
      </c>
      <c r="E1283" s="11">
        <v>2252.625</v>
      </c>
      <c r="F1283" s="11">
        <v>2703.15</v>
      </c>
      <c r="G1283" s="11">
        <v>4505.25</v>
      </c>
      <c r="H1283" s="11">
        <v>5406.3</v>
      </c>
    </row>
    <row r="1284" spans="1:8" ht="13.8" x14ac:dyDescent="0.3">
      <c r="A1284" s="8" t="s">
        <v>467</v>
      </c>
      <c r="B1284" s="8" t="s">
        <v>5789</v>
      </c>
      <c r="C1284" s="8" t="s">
        <v>12</v>
      </c>
      <c r="D1284" s="10">
        <v>0.60740000000000005</v>
      </c>
      <c r="E1284" s="11">
        <v>2277.75</v>
      </c>
      <c r="F1284" s="11">
        <v>2733.3</v>
      </c>
      <c r="G1284" s="11">
        <v>4555.5</v>
      </c>
      <c r="H1284" s="11">
        <v>5466.6</v>
      </c>
    </row>
    <row r="1285" spans="1:8" ht="13.8" x14ac:dyDescent="0.3">
      <c r="A1285" s="8" t="s">
        <v>467</v>
      </c>
      <c r="B1285" s="8" t="s">
        <v>5789</v>
      </c>
      <c r="C1285" s="8" t="s">
        <v>400</v>
      </c>
      <c r="D1285" s="10">
        <v>0.67420000000000002</v>
      </c>
      <c r="E1285" s="11">
        <v>2528.25</v>
      </c>
      <c r="F1285" s="11">
        <v>3033.9</v>
      </c>
      <c r="G1285" s="11">
        <v>5056.5</v>
      </c>
      <c r="H1285" s="11">
        <v>6067.8</v>
      </c>
    </row>
    <row r="1286" spans="1:8" ht="13.8" x14ac:dyDescent="0.3">
      <c r="A1286" s="8" t="s">
        <v>467</v>
      </c>
      <c r="B1286" s="8" t="s">
        <v>2654</v>
      </c>
      <c r="C1286" s="8" t="s">
        <v>988</v>
      </c>
      <c r="D1286" s="10">
        <v>0.55500000000000005</v>
      </c>
      <c r="E1286" s="11">
        <v>2081.25</v>
      </c>
      <c r="F1286" s="11">
        <v>2497.5</v>
      </c>
      <c r="G1286" s="11">
        <v>4162.5</v>
      </c>
      <c r="H1286" s="11">
        <v>4995</v>
      </c>
    </row>
    <row r="1287" spans="1:8" ht="13.8" x14ac:dyDescent="0.3">
      <c r="A1287" s="8" t="s">
        <v>467</v>
      </c>
      <c r="B1287" s="8" t="s">
        <v>2655</v>
      </c>
      <c r="C1287" s="8" t="s">
        <v>1945</v>
      </c>
      <c r="D1287" s="10">
        <v>0.50019999999999998</v>
      </c>
      <c r="E1287" s="11">
        <v>1875.75</v>
      </c>
      <c r="F1287" s="11">
        <v>2250.9</v>
      </c>
      <c r="G1287" s="11">
        <v>3751.5</v>
      </c>
      <c r="H1287" s="11">
        <v>4501.8</v>
      </c>
    </row>
    <row r="1288" spans="1:8" ht="13.8" x14ac:dyDescent="0.3">
      <c r="A1288" s="8" t="s">
        <v>467</v>
      </c>
      <c r="B1288" s="8" t="s">
        <v>2655</v>
      </c>
      <c r="C1288" s="8" t="s">
        <v>2656</v>
      </c>
      <c r="D1288" s="10">
        <v>0.47389999999999999</v>
      </c>
      <c r="E1288" s="11">
        <v>1777.125</v>
      </c>
      <c r="F1288" s="11">
        <v>2132.5499999999997</v>
      </c>
      <c r="G1288" s="11">
        <v>3554.25</v>
      </c>
      <c r="H1288" s="11">
        <v>4265.0999999999995</v>
      </c>
    </row>
    <row r="1289" spans="1:8" ht="13.8" x14ac:dyDescent="0.3">
      <c r="A1289" s="8" t="s">
        <v>467</v>
      </c>
      <c r="B1289" s="8" t="s">
        <v>2657</v>
      </c>
      <c r="C1289" s="8" t="s">
        <v>1051</v>
      </c>
      <c r="D1289" s="10">
        <v>0.45250000000000001</v>
      </c>
      <c r="E1289" s="11">
        <v>1696.875</v>
      </c>
      <c r="F1289" s="11">
        <v>2036.2500000000002</v>
      </c>
      <c r="G1289" s="11">
        <v>3393.75</v>
      </c>
      <c r="H1289" s="11">
        <v>4072.5000000000005</v>
      </c>
    </row>
    <row r="1290" spans="1:8" ht="13.8" x14ac:dyDescent="0.3">
      <c r="A1290" s="8" t="s">
        <v>467</v>
      </c>
      <c r="B1290" s="8" t="s">
        <v>2658</v>
      </c>
      <c r="C1290" s="8" t="s">
        <v>96</v>
      </c>
      <c r="D1290" s="10">
        <v>0.58389999999999997</v>
      </c>
      <c r="E1290" s="11">
        <v>2189.625</v>
      </c>
      <c r="F1290" s="11">
        <v>2627.5499999999997</v>
      </c>
      <c r="G1290" s="11">
        <v>4379.25</v>
      </c>
      <c r="H1290" s="11">
        <v>5255.0999999999995</v>
      </c>
    </row>
    <row r="1291" spans="1:8" ht="13.8" x14ac:dyDescent="0.3">
      <c r="A1291" s="8" t="s">
        <v>467</v>
      </c>
      <c r="B1291" s="8" t="s">
        <v>2658</v>
      </c>
      <c r="C1291" s="8" t="s">
        <v>17</v>
      </c>
      <c r="D1291" s="10">
        <v>0.61280000000000001</v>
      </c>
      <c r="E1291" s="11">
        <v>2298</v>
      </c>
      <c r="F1291" s="11">
        <v>2757.6</v>
      </c>
      <c r="G1291" s="11">
        <v>4596</v>
      </c>
      <c r="H1291" s="11">
        <v>5515.2</v>
      </c>
    </row>
    <row r="1292" spans="1:8" ht="13.8" x14ac:dyDescent="0.3">
      <c r="A1292" s="8" t="s">
        <v>467</v>
      </c>
      <c r="B1292" s="8" t="s">
        <v>5790</v>
      </c>
      <c r="C1292" s="8" t="s">
        <v>155</v>
      </c>
      <c r="D1292" s="10">
        <v>0.51119999999999999</v>
      </c>
      <c r="E1292" s="11">
        <v>1917</v>
      </c>
      <c r="F1292" s="11">
        <v>2300.4</v>
      </c>
      <c r="G1292" s="11">
        <v>3834</v>
      </c>
      <c r="H1292" s="11">
        <v>4600.8</v>
      </c>
    </row>
    <row r="1293" spans="1:8" ht="13.8" x14ac:dyDescent="0.3">
      <c r="A1293" s="8" t="s">
        <v>473</v>
      </c>
      <c r="B1293" s="8" t="s">
        <v>2659</v>
      </c>
      <c r="C1293" s="8" t="s">
        <v>87</v>
      </c>
      <c r="D1293" s="10">
        <v>1.3011999999999999</v>
      </c>
      <c r="E1293" s="11">
        <v>4879.5</v>
      </c>
      <c r="F1293" s="11">
        <v>5855.4</v>
      </c>
      <c r="G1293" s="11">
        <v>9759</v>
      </c>
      <c r="H1293" s="11">
        <v>11710.8</v>
      </c>
    </row>
    <row r="1294" spans="1:8" ht="13.8" x14ac:dyDescent="0.3">
      <c r="A1294" s="8" t="s">
        <v>473</v>
      </c>
      <c r="B1294" s="8" t="s">
        <v>2659</v>
      </c>
      <c r="C1294" s="8" t="s">
        <v>59</v>
      </c>
      <c r="D1294" s="10">
        <v>1.2064999999999999</v>
      </c>
      <c r="E1294" s="11">
        <v>4524.375</v>
      </c>
      <c r="F1294" s="11">
        <v>5429.2499999999991</v>
      </c>
      <c r="G1294" s="11">
        <v>9048.75</v>
      </c>
      <c r="H1294" s="11">
        <v>10858.499999999998</v>
      </c>
    </row>
    <row r="1295" spans="1:8" ht="13.8" x14ac:dyDescent="0.3">
      <c r="A1295" s="8" t="s">
        <v>473</v>
      </c>
      <c r="B1295" s="8" t="s">
        <v>2660</v>
      </c>
      <c r="C1295" s="8" t="s">
        <v>87</v>
      </c>
      <c r="D1295" s="10">
        <v>1.2601</v>
      </c>
      <c r="E1295" s="11">
        <v>4725.375</v>
      </c>
      <c r="F1295" s="11">
        <v>5670.45</v>
      </c>
      <c r="G1295" s="11">
        <v>9450.75</v>
      </c>
      <c r="H1295" s="11">
        <v>11340.9</v>
      </c>
    </row>
    <row r="1296" spans="1:8" ht="13.8" x14ac:dyDescent="0.3">
      <c r="A1296" s="8" t="s">
        <v>473</v>
      </c>
      <c r="B1296" s="8" t="s">
        <v>2660</v>
      </c>
      <c r="C1296" s="8" t="s">
        <v>2661</v>
      </c>
      <c r="D1296" s="10">
        <v>1.1955</v>
      </c>
      <c r="E1296" s="11">
        <v>4483.125</v>
      </c>
      <c r="F1296" s="11">
        <v>5379.7499999999991</v>
      </c>
      <c r="G1296" s="11">
        <v>8966.25</v>
      </c>
      <c r="H1296" s="11">
        <v>10759.499999999998</v>
      </c>
    </row>
    <row r="1297" spans="1:8" ht="13.8" x14ac:dyDescent="0.3">
      <c r="A1297" s="8" t="s">
        <v>473</v>
      </c>
      <c r="B1297" s="8" t="s">
        <v>2662</v>
      </c>
      <c r="C1297" s="8" t="s">
        <v>59</v>
      </c>
      <c r="D1297" s="10">
        <v>1.3222</v>
      </c>
      <c r="E1297" s="11">
        <v>4958.25</v>
      </c>
      <c r="F1297" s="11">
        <v>5949.9000000000005</v>
      </c>
      <c r="G1297" s="11">
        <v>9916.5</v>
      </c>
      <c r="H1297" s="11">
        <v>11899.800000000001</v>
      </c>
    </row>
    <row r="1298" spans="1:8" ht="13.8" x14ac:dyDescent="0.3">
      <c r="A1298" s="8" t="s">
        <v>473</v>
      </c>
      <c r="B1298" s="8" t="s">
        <v>2663</v>
      </c>
      <c r="C1298" s="8" t="s">
        <v>87</v>
      </c>
      <c r="D1298" s="10">
        <v>1.4094</v>
      </c>
      <c r="E1298" s="11">
        <v>5285.25</v>
      </c>
      <c r="F1298" s="11">
        <v>6342.2999999999993</v>
      </c>
      <c r="G1298" s="11">
        <v>10570.5</v>
      </c>
      <c r="H1298" s="11">
        <v>12684.599999999999</v>
      </c>
    </row>
    <row r="1299" spans="1:8" ht="13.8" x14ac:dyDescent="0.3">
      <c r="A1299" s="8" t="s">
        <v>473</v>
      </c>
      <c r="B1299" s="8" t="s">
        <v>2663</v>
      </c>
      <c r="C1299" s="8" t="s">
        <v>2661</v>
      </c>
      <c r="D1299" s="10">
        <v>1.3186</v>
      </c>
      <c r="E1299" s="11">
        <v>4944.75</v>
      </c>
      <c r="F1299" s="11">
        <v>5933.7</v>
      </c>
      <c r="G1299" s="11">
        <v>9889.5</v>
      </c>
      <c r="H1299" s="11">
        <v>11867.4</v>
      </c>
    </row>
    <row r="1300" spans="1:8" ht="13.8" x14ac:dyDescent="0.3">
      <c r="A1300" s="8" t="s">
        <v>473</v>
      </c>
      <c r="B1300" s="8" t="s">
        <v>2664</v>
      </c>
      <c r="C1300" s="8" t="s">
        <v>715</v>
      </c>
      <c r="D1300" s="10">
        <v>0.85619999999999996</v>
      </c>
      <c r="E1300" s="11">
        <v>3210.75</v>
      </c>
      <c r="F1300" s="11">
        <v>3852.8999999999996</v>
      </c>
      <c r="G1300" s="11">
        <v>6421.5</v>
      </c>
      <c r="H1300" s="11">
        <v>7705.7999999999993</v>
      </c>
    </row>
    <row r="1301" spans="1:8" ht="13.8" x14ac:dyDescent="0.3">
      <c r="A1301" s="8" t="s">
        <v>473</v>
      </c>
      <c r="B1301" s="8" t="s">
        <v>2665</v>
      </c>
      <c r="C1301" s="8" t="s">
        <v>2666</v>
      </c>
      <c r="D1301" s="10">
        <v>0.9597</v>
      </c>
      <c r="E1301" s="11">
        <v>3598.875</v>
      </c>
      <c r="F1301" s="11">
        <v>4318.6499999999996</v>
      </c>
      <c r="G1301" s="11">
        <v>7197.75</v>
      </c>
      <c r="H1301" s="11">
        <v>8637.2999999999993</v>
      </c>
    </row>
    <row r="1302" spans="1:8" ht="13.8" x14ac:dyDescent="0.3">
      <c r="A1302" s="8" t="s">
        <v>473</v>
      </c>
      <c r="B1302" s="8" t="s">
        <v>2667</v>
      </c>
      <c r="C1302" s="8" t="s">
        <v>1732</v>
      </c>
      <c r="D1302" s="10">
        <v>1.1597</v>
      </c>
      <c r="E1302" s="11">
        <v>4348.875</v>
      </c>
      <c r="F1302" s="11">
        <v>5218.6499999999996</v>
      </c>
      <c r="G1302" s="11">
        <v>8697.75</v>
      </c>
      <c r="H1302" s="11">
        <v>10437.299999999999</v>
      </c>
    </row>
    <row r="1303" spans="1:8" ht="13.8" x14ac:dyDescent="0.3">
      <c r="A1303" s="8" t="s">
        <v>473</v>
      </c>
      <c r="B1303" s="8" t="s">
        <v>2668</v>
      </c>
      <c r="C1303" s="8" t="s">
        <v>2669</v>
      </c>
      <c r="D1303" s="10">
        <v>1.5522</v>
      </c>
      <c r="E1303" s="11">
        <v>5820.75</v>
      </c>
      <c r="F1303" s="11">
        <v>6984.9</v>
      </c>
      <c r="G1303" s="11">
        <v>11641.5</v>
      </c>
      <c r="H1303" s="11">
        <v>13969.8</v>
      </c>
    </row>
    <row r="1304" spans="1:8" ht="13.8" x14ac:dyDescent="0.3">
      <c r="A1304" s="8" t="s">
        <v>473</v>
      </c>
      <c r="B1304" s="8" t="s">
        <v>2670</v>
      </c>
      <c r="C1304" s="8" t="s">
        <v>862</v>
      </c>
      <c r="D1304" s="10">
        <v>0.86770000000000003</v>
      </c>
      <c r="E1304" s="11">
        <v>3253.875</v>
      </c>
      <c r="F1304" s="11">
        <v>3904.6499999999996</v>
      </c>
      <c r="G1304" s="11">
        <v>6507.75</v>
      </c>
      <c r="H1304" s="11">
        <v>7809.2999999999993</v>
      </c>
    </row>
    <row r="1305" spans="1:8" ht="13.8" x14ac:dyDescent="0.3">
      <c r="A1305" s="8" t="s">
        <v>473</v>
      </c>
      <c r="B1305" s="8" t="s">
        <v>2671</v>
      </c>
      <c r="C1305" s="8" t="s">
        <v>2672</v>
      </c>
      <c r="D1305" s="10">
        <v>0.98009999999999997</v>
      </c>
      <c r="E1305" s="11">
        <v>3675.375</v>
      </c>
      <c r="F1305" s="11">
        <v>4410.45</v>
      </c>
      <c r="G1305" s="11">
        <v>7350.75</v>
      </c>
      <c r="H1305" s="11">
        <v>8820.9</v>
      </c>
    </row>
    <row r="1306" spans="1:8" ht="13.8" x14ac:dyDescent="0.3">
      <c r="A1306" s="8" t="s">
        <v>473</v>
      </c>
      <c r="B1306" s="8" t="s">
        <v>491</v>
      </c>
      <c r="C1306" s="8" t="s">
        <v>73</v>
      </c>
      <c r="D1306" s="10">
        <v>0.91320000000000001</v>
      </c>
      <c r="E1306" s="11">
        <v>3424.5</v>
      </c>
      <c r="F1306" s="11">
        <v>4109.3999999999996</v>
      </c>
      <c r="G1306" s="11">
        <v>6849</v>
      </c>
      <c r="H1306" s="11">
        <v>8218.7999999999993</v>
      </c>
    </row>
    <row r="1307" spans="1:8" ht="13.8" x14ac:dyDescent="0.3">
      <c r="A1307" s="8" t="s">
        <v>473</v>
      </c>
      <c r="B1307" s="8" t="s">
        <v>491</v>
      </c>
      <c r="C1307" s="8" t="s">
        <v>138</v>
      </c>
      <c r="D1307" s="10">
        <v>0.82930000000000004</v>
      </c>
      <c r="E1307" s="11">
        <v>3109.875</v>
      </c>
      <c r="F1307" s="11">
        <v>3731.8500000000004</v>
      </c>
      <c r="G1307" s="11">
        <v>6219.75</v>
      </c>
      <c r="H1307" s="11">
        <v>7463.7000000000007</v>
      </c>
    </row>
    <row r="1308" spans="1:8" ht="13.8" x14ac:dyDescent="0.3">
      <c r="A1308" s="8" t="s">
        <v>473</v>
      </c>
      <c r="B1308" s="8" t="s">
        <v>2673</v>
      </c>
      <c r="C1308" s="8" t="s">
        <v>1912</v>
      </c>
      <c r="D1308" s="10">
        <v>1.052</v>
      </c>
      <c r="E1308" s="11">
        <v>3945</v>
      </c>
      <c r="F1308" s="11">
        <v>4734</v>
      </c>
      <c r="G1308" s="11">
        <v>7890</v>
      </c>
      <c r="H1308" s="11">
        <v>9468</v>
      </c>
    </row>
    <row r="1309" spans="1:8" ht="13.8" x14ac:dyDescent="0.3">
      <c r="A1309" s="8" t="s">
        <v>473</v>
      </c>
      <c r="B1309" s="8" t="s">
        <v>492</v>
      </c>
      <c r="C1309" s="8" t="s">
        <v>144</v>
      </c>
      <c r="D1309" s="10">
        <v>0.96020000000000005</v>
      </c>
      <c r="E1309" s="11">
        <v>3600.75</v>
      </c>
      <c r="F1309" s="11">
        <v>4320.8999999999996</v>
      </c>
      <c r="G1309" s="11">
        <v>7201.5</v>
      </c>
      <c r="H1309" s="11">
        <v>8641.7999999999993</v>
      </c>
    </row>
    <row r="1310" spans="1:8" ht="13.8" x14ac:dyDescent="0.3">
      <c r="A1310" s="8" t="s">
        <v>473</v>
      </c>
      <c r="B1310" s="8" t="s">
        <v>492</v>
      </c>
      <c r="C1310" s="8" t="s">
        <v>328</v>
      </c>
      <c r="D1310" s="10">
        <v>1.0157</v>
      </c>
      <c r="E1310" s="11">
        <v>3808.875</v>
      </c>
      <c r="F1310" s="11">
        <v>4570.6499999999996</v>
      </c>
      <c r="G1310" s="11">
        <v>7617.75</v>
      </c>
      <c r="H1310" s="11">
        <v>9141.2999999999993</v>
      </c>
    </row>
    <row r="1311" spans="1:8" ht="13.8" x14ac:dyDescent="0.3">
      <c r="A1311" s="8" t="s">
        <v>473</v>
      </c>
      <c r="B1311" s="8" t="s">
        <v>2674</v>
      </c>
      <c r="C1311" s="8" t="s">
        <v>54</v>
      </c>
      <c r="D1311" s="10">
        <v>1.1301000000000001</v>
      </c>
      <c r="E1311" s="11">
        <v>4237.875</v>
      </c>
      <c r="F1311" s="11">
        <v>5085.45</v>
      </c>
      <c r="G1311" s="11">
        <v>8475.75</v>
      </c>
      <c r="H1311" s="11">
        <v>10170.9</v>
      </c>
    </row>
    <row r="1312" spans="1:8" ht="13.8" x14ac:dyDescent="0.3">
      <c r="A1312" s="8" t="s">
        <v>473</v>
      </c>
      <c r="B1312" s="8" t="s">
        <v>5791</v>
      </c>
      <c r="C1312" s="8" t="s">
        <v>493</v>
      </c>
      <c r="D1312" s="10">
        <v>1.1323000000000001</v>
      </c>
      <c r="E1312" s="11">
        <v>4246.125</v>
      </c>
      <c r="F1312" s="11">
        <v>5095.3499999999995</v>
      </c>
      <c r="G1312" s="11">
        <v>8492.25</v>
      </c>
      <c r="H1312" s="11">
        <v>10190.699999999999</v>
      </c>
    </row>
    <row r="1313" spans="1:8" ht="13.8" x14ac:dyDescent="0.3">
      <c r="A1313" s="8" t="s">
        <v>473</v>
      </c>
      <c r="B1313" s="8" t="s">
        <v>5792</v>
      </c>
      <c r="C1313" s="8" t="s">
        <v>495</v>
      </c>
      <c r="D1313" s="10">
        <v>1.2290000000000001</v>
      </c>
      <c r="E1313" s="11">
        <v>4608.75</v>
      </c>
      <c r="F1313" s="11">
        <v>5530.5</v>
      </c>
      <c r="G1313" s="11">
        <v>9217.5</v>
      </c>
      <c r="H1313" s="11">
        <v>11061</v>
      </c>
    </row>
    <row r="1314" spans="1:8" ht="13.8" x14ac:dyDescent="0.3">
      <c r="A1314" s="8" t="s">
        <v>473</v>
      </c>
      <c r="B1314" s="8" t="s">
        <v>2675</v>
      </c>
      <c r="C1314" s="8" t="s">
        <v>1721</v>
      </c>
      <c r="D1314" s="10">
        <v>1.1466000000000001</v>
      </c>
      <c r="E1314" s="11">
        <v>4299.75</v>
      </c>
      <c r="F1314" s="11">
        <v>5159.7</v>
      </c>
      <c r="G1314" s="11">
        <v>8599.5</v>
      </c>
      <c r="H1314" s="11">
        <v>10319.4</v>
      </c>
    </row>
    <row r="1315" spans="1:8" ht="13.8" x14ac:dyDescent="0.3">
      <c r="A1315" s="8" t="s">
        <v>473</v>
      </c>
      <c r="B1315" s="8" t="s">
        <v>5793</v>
      </c>
      <c r="C1315" s="8" t="s">
        <v>495</v>
      </c>
      <c r="D1315" s="10">
        <v>1.2321</v>
      </c>
      <c r="E1315" s="11">
        <v>4620.375</v>
      </c>
      <c r="F1315" s="11">
        <v>5544.45</v>
      </c>
      <c r="G1315" s="11">
        <v>9240.75</v>
      </c>
      <c r="H1315" s="11">
        <v>11088.9</v>
      </c>
    </row>
    <row r="1316" spans="1:8" ht="13.8" x14ac:dyDescent="0.3">
      <c r="A1316" s="8" t="s">
        <v>473</v>
      </c>
      <c r="B1316" s="8" t="s">
        <v>2676</v>
      </c>
      <c r="C1316" s="8" t="s">
        <v>1721</v>
      </c>
      <c r="D1316" s="10">
        <v>1.1882999999999999</v>
      </c>
      <c r="E1316" s="11">
        <v>4456.125</v>
      </c>
      <c r="F1316" s="11">
        <v>5347.3499999999995</v>
      </c>
      <c r="G1316" s="11">
        <v>8912.25</v>
      </c>
      <c r="H1316" s="11">
        <v>10694.699999999999</v>
      </c>
    </row>
    <row r="1317" spans="1:8" ht="13.8" x14ac:dyDescent="0.3">
      <c r="A1317" s="8" t="s">
        <v>473</v>
      </c>
      <c r="B1317" s="8" t="s">
        <v>496</v>
      </c>
      <c r="C1317" s="8" t="s">
        <v>318</v>
      </c>
      <c r="D1317" s="10">
        <v>1.7404999999999999</v>
      </c>
      <c r="E1317" s="11">
        <v>6526.875</v>
      </c>
      <c r="F1317" s="11">
        <v>7832.25</v>
      </c>
      <c r="G1317" s="11">
        <v>13053.75</v>
      </c>
      <c r="H1317" s="11">
        <v>15664.5</v>
      </c>
    </row>
    <row r="1318" spans="1:8" ht="13.8" x14ac:dyDescent="0.3">
      <c r="A1318" s="8" t="s">
        <v>473</v>
      </c>
      <c r="B1318" s="8" t="s">
        <v>2677</v>
      </c>
      <c r="C1318" s="8" t="s">
        <v>486</v>
      </c>
      <c r="D1318" s="10">
        <v>1.3222</v>
      </c>
      <c r="E1318" s="11">
        <v>4958.25</v>
      </c>
      <c r="F1318" s="11">
        <v>5949.9000000000005</v>
      </c>
      <c r="G1318" s="11">
        <v>9916.5</v>
      </c>
      <c r="H1318" s="11">
        <v>11899.800000000001</v>
      </c>
    </row>
    <row r="1319" spans="1:8" ht="13.8" x14ac:dyDescent="0.3">
      <c r="A1319" s="8" t="s">
        <v>473</v>
      </c>
      <c r="B1319" s="8" t="s">
        <v>2678</v>
      </c>
      <c r="C1319" s="8" t="s">
        <v>1732</v>
      </c>
      <c r="D1319" s="10">
        <v>1.3666</v>
      </c>
      <c r="E1319" s="11">
        <v>5124.75</v>
      </c>
      <c r="F1319" s="11">
        <v>6149.7</v>
      </c>
      <c r="G1319" s="11">
        <v>10249.5</v>
      </c>
      <c r="H1319" s="11">
        <v>12299.4</v>
      </c>
    </row>
    <row r="1320" spans="1:8" ht="13.8" x14ac:dyDescent="0.3">
      <c r="A1320" s="8" t="s">
        <v>473</v>
      </c>
      <c r="B1320" s="8" t="s">
        <v>497</v>
      </c>
      <c r="C1320" s="8" t="s">
        <v>498</v>
      </c>
      <c r="D1320" s="10">
        <v>1.5874999999999999</v>
      </c>
      <c r="E1320" s="11">
        <v>5953.125</v>
      </c>
      <c r="F1320" s="11">
        <v>7143.7499999999991</v>
      </c>
      <c r="G1320" s="11">
        <v>11906.25</v>
      </c>
      <c r="H1320" s="11">
        <v>14287.499999999998</v>
      </c>
    </row>
    <row r="1321" spans="1:8" ht="13.8" x14ac:dyDescent="0.3">
      <c r="A1321" s="8" t="s">
        <v>473</v>
      </c>
      <c r="B1321" s="8" t="s">
        <v>2679</v>
      </c>
      <c r="C1321" s="8" t="s">
        <v>2680</v>
      </c>
      <c r="D1321" s="10">
        <v>1.5209999999999999</v>
      </c>
      <c r="E1321" s="11">
        <v>5703.75</v>
      </c>
      <c r="F1321" s="11">
        <v>6844.4999999999991</v>
      </c>
      <c r="G1321" s="11">
        <v>11407.5</v>
      </c>
      <c r="H1321" s="11">
        <v>13688.999999999998</v>
      </c>
    </row>
    <row r="1322" spans="1:8" ht="13.8" x14ac:dyDescent="0.3">
      <c r="A1322" s="8" t="s">
        <v>473</v>
      </c>
      <c r="B1322" s="8" t="s">
        <v>2681</v>
      </c>
      <c r="C1322" s="8" t="s">
        <v>1732</v>
      </c>
      <c r="D1322" s="10">
        <v>1.323</v>
      </c>
      <c r="E1322" s="11">
        <v>4961.25</v>
      </c>
      <c r="F1322" s="11">
        <v>5953.5</v>
      </c>
      <c r="G1322" s="11">
        <v>9922.5</v>
      </c>
      <c r="H1322" s="11">
        <v>11907</v>
      </c>
    </row>
    <row r="1323" spans="1:8" ht="13.8" x14ac:dyDescent="0.3">
      <c r="A1323" s="8" t="s">
        <v>473</v>
      </c>
      <c r="B1323" s="8" t="s">
        <v>2682</v>
      </c>
      <c r="C1323" s="8" t="s">
        <v>2683</v>
      </c>
      <c r="D1323" s="10">
        <v>1.6739999999999999</v>
      </c>
      <c r="E1323" s="11">
        <v>6277.5</v>
      </c>
      <c r="F1323" s="11">
        <v>7533</v>
      </c>
      <c r="G1323" s="11">
        <v>12555</v>
      </c>
      <c r="H1323" s="11">
        <v>15066</v>
      </c>
    </row>
    <row r="1324" spans="1:8" ht="13.8" x14ac:dyDescent="0.3">
      <c r="A1324" s="8" t="s">
        <v>499</v>
      </c>
      <c r="B1324" s="8" t="s">
        <v>2684</v>
      </c>
      <c r="C1324" s="8" t="s">
        <v>2685</v>
      </c>
      <c r="D1324" s="10">
        <v>0.44040000000000001</v>
      </c>
      <c r="E1324" s="11">
        <v>1651.5</v>
      </c>
      <c r="F1324" s="11">
        <v>1981.7999999999997</v>
      </c>
      <c r="G1324" s="11">
        <v>3303</v>
      </c>
      <c r="H1324" s="11">
        <v>3963.5999999999995</v>
      </c>
    </row>
    <row r="1325" spans="1:8" ht="13.8" x14ac:dyDescent="0.3">
      <c r="A1325" s="8" t="s">
        <v>499</v>
      </c>
      <c r="B1325" s="8" t="s">
        <v>500</v>
      </c>
      <c r="C1325" s="8" t="s">
        <v>196</v>
      </c>
      <c r="D1325" s="10">
        <v>0.39269999999999999</v>
      </c>
      <c r="E1325" s="11">
        <v>1472.625</v>
      </c>
      <c r="F1325" s="11">
        <v>1767.1499999999999</v>
      </c>
      <c r="G1325" s="11">
        <v>2945.25</v>
      </c>
      <c r="H1325" s="11">
        <v>3534.2999999999997</v>
      </c>
    </row>
    <row r="1326" spans="1:8" ht="13.8" x14ac:dyDescent="0.3">
      <c r="A1326" s="8" t="s">
        <v>499</v>
      </c>
      <c r="B1326" s="8" t="s">
        <v>501</v>
      </c>
      <c r="C1326" s="8" t="s">
        <v>155</v>
      </c>
      <c r="D1326" s="10">
        <v>0.46229999999999999</v>
      </c>
      <c r="E1326" s="11">
        <v>1733.625</v>
      </c>
      <c r="F1326" s="11">
        <v>2080.35</v>
      </c>
      <c r="G1326" s="11">
        <v>3467.25</v>
      </c>
      <c r="H1326" s="11">
        <v>4160.7</v>
      </c>
    </row>
    <row r="1327" spans="1:8" ht="13.8" x14ac:dyDescent="0.3">
      <c r="A1327" s="8" t="s">
        <v>499</v>
      </c>
      <c r="B1327" s="8" t="s">
        <v>5794</v>
      </c>
      <c r="C1327" s="8" t="s">
        <v>179</v>
      </c>
      <c r="D1327" s="10">
        <v>0.39939999999999998</v>
      </c>
      <c r="E1327" s="11">
        <v>1497.75</v>
      </c>
      <c r="F1327" s="11">
        <v>1797.2999999999997</v>
      </c>
      <c r="G1327" s="11">
        <v>2995.5</v>
      </c>
      <c r="H1327" s="11">
        <v>3594.5999999999995</v>
      </c>
    </row>
    <row r="1328" spans="1:8" ht="13.8" x14ac:dyDescent="0.3">
      <c r="A1328" s="8" t="s">
        <v>499</v>
      </c>
      <c r="B1328" s="8" t="s">
        <v>5795</v>
      </c>
      <c r="C1328" s="8" t="s">
        <v>80</v>
      </c>
      <c r="D1328" s="10">
        <v>0.44569999999999999</v>
      </c>
      <c r="E1328" s="11">
        <v>1671.375</v>
      </c>
      <c r="F1328" s="11">
        <v>2005.6499999999999</v>
      </c>
      <c r="G1328" s="11">
        <v>3342.75</v>
      </c>
      <c r="H1328" s="11">
        <v>4011.2999999999997</v>
      </c>
    </row>
    <row r="1329" spans="1:8" ht="13.8" x14ac:dyDescent="0.3">
      <c r="A1329" s="8" t="s">
        <v>499</v>
      </c>
      <c r="B1329" s="8" t="s">
        <v>2686</v>
      </c>
      <c r="C1329" s="8" t="s">
        <v>179</v>
      </c>
      <c r="D1329" s="10">
        <v>0.39169999999999999</v>
      </c>
      <c r="E1329" s="11">
        <v>1468.875</v>
      </c>
      <c r="F1329" s="11">
        <v>1762.6499999999999</v>
      </c>
      <c r="G1329" s="11">
        <v>2937.75</v>
      </c>
      <c r="H1329" s="11">
        <v>3525.2999999999997</v>
      </c>
    </row>
    <row r="1330" spans="1:8" ht="13.8" x14ac:dyDescent="0.3">
      <c r="A1330" s="8" t="s">
        <v>499</v>
      </c>
      <c r="B1330" s="8" t="s">
        <v>2687</v>
      </c>
      <c r="C1330" s="8" t="s">
        <v>179</v>
      </c>
      <c r="D1330" s="10">
        <v>0.3876</v>
      </c>
      <c r="E1330" s="11">
        <v>1453.5</v>
      </c>
      <c r="F1330" s="11">
        <v>1744.1999999999998</v>
      </c>
      <c r="G1330" s="11">
        <v>2907</v>
      </c>
      <c r="H1330" s="11">
        <v>3488.3999999999996</v>
      </c>
    </row>
    <row r="1331" spans="1:8" ht="13.8" x14ac:dyDescent="0.3">
      <c r="A1331" s="8" t="s">
        <v>499</v>
      </c>
      <c r="B1331" s="8" t="s">
        <v>2688</v>
      </c>
      <c r="C1331" s="8" t="s">
        <v>155</v>
      </c>
      <c r="D1331" s="10">
        <v>0.44059999999999999</v>
      </c>
      <c r="E1331" s="11">
        <v>1652.25</v>
      </c>
      <c r="F1331" s="11">
        <v>1982.6999999999998</v>
      </c>
      <c r="G1331" s="11">
        <v>3304.5</v>
      </c>
      <c r="H1331" s="11">
        <v>3965.3999999999996</v>
      </c>
    </row>
    <row r="1332" spans="1:8" ht="13.8" x14ac:dyDescent="0.3">
      <c r="A1332" s="8" t="s">
        <v>499</v>
      </c>
      <c r="B1332" s="8" t="s">
        <v>2688</v>
      </c>
      <c r="C1332" s="8" t="s">
        <v>33</v>
      </c>
      <c r="D1332" s="10">
        <v>0.45550000000000002</v>
      </c>
      <c r="E1332" s="11">
        <v>1708.125</v>
      </c>
      <c r="F1332" s="11">
        <v>2049.75</v>
      </c>
      <c r="G1332" s="11">
        <v>3416.25</v>
      </c>
      <c r="H1332" s="11">
        <v>4099.5</v>
      </c>
    </row>
    <row r="1333" spans="1:8" ht="13.8" x14ac:dyDescent="0.3">
      <c r="A1333" s="8" t="s">
        <v>499</v>
      </c>
      <c r="B1333" s="8" t="s">
        <v>2689</v>
      </c>
      <c r="C1333" s="8" t="s">
        <v>181</v>
      </c>
      <c r="D1333" s="10">
        <v>0.37959999999999999</v>
      </c>
      <c r="E1333" s="11">
        <v>1423.5</v>
      </c>
      <c r="F1333" s="11">
        <v>1708.1999999999998</v>
      </c>
      <c r="G1333" s="11">
        <v>2847</v>
      </c>
      <c r="H1333" s="11">
        <v>3416.3999999999996</v>
      </c>
    </row>
    <row r="1334" spans="1:8" ht="13.8" x14ac:dyDescent="0.3">
      <c r="A1334" s="8" t="s">
        <v>499</v>
      </c>
      <c r="B1334" s="8" t="s">
        <v>2689</v>
      </c>
      <c r="C1334" s="8" t="s">
        <v>179</v>
      </c>
      <c r="D1334" s="10">
        <v>0.38529999999999998</v>
      </c>
      <c r="E1334" s="11">
        <v>1444.875</v>
      </c>
      <c r="F1334" s="11">
        <v>1733.8499999999997</v>
      </c>
      <c r="G1334" s="11">
        <v>2889.75</v>
      </c>
      <c r="H1334" s="11">
        <v>3467.6999999999994</v>
      </c>
    </row>
    <row r="1335" spans="1:8" ht="13.8" x14ac:dyDescent="0.3">
      <c r="A1335" s="8" t="s">
        <v>499</v>
      </c>
      <c r="B1335" s="8" t="s">
        <v>2689</v>
      </c>
      <c r="C1335" s="8" t="s">
        <v>177</v>
      </c>
      <c r="D1335" s="10">
        <v>0.39560000000000001</v>
      </c>
      <c r="E1335" s="11">
        <v>1483.5</v>
      </c>
      <c r="F1335" s="11">
        <v>1780.1999999999998</v>
      </c>
      <c r="G1335" s="11">
        <v>2967</v>
      </c>
      <c r="H1335" s="11">
        <v>3560.3999999999996</v>
      </c>
    </row>
    <row r="1336" spans="1:8" ht="13.8" x14ac:dyDescent="0.3">
      <c r="A1336" s="8" t="s">
        <v>499</v>
      </c>
      <c r="B1336" s="8" t="s">
        <v>2690</v>
      </c>
      <c r="C1336" s="8" t="s">
        <v>804</v>
      </c>
      <c r="D1336" s="10">
        <v>0.38240000000000002</v>
      </c>
      <c r="E1336" s="11">
        <v>1434</v>
      </c>
      <c r="F1336" s="11">
        <v>1720.8</v>
      </c>
      <c r="G1336" s="11">
        <v>2868</v>
      </c>
      <c r="H1336" s="11">
        <v>3441.6</v>
      </c>
    </row>
    <row r="1337" spans="1:8" ht="13.8" x14ac:dyDescent="0.3">
      <c r="A1337" s="8" t="s">
        <v>499</v>
      </c>
      <c r="B1337" s="8" t="s">
        <v>2691</v>
      </c>
      <c r="C1337" s="8" t="s">
        <v>181</v>
      </c>
      <c r="D1337" s="10">
        <v>0.40129999999999999</v>
      </c>
      <c r="E1337" s="11">
        <v>1504.875</v>
      </c>
      <c r="F1337" s="11">
        <v>1805.85</v>
      </c>
      <c r="G1337" s="11">
        <v>3009.75</v>
      </c>
      <c r="H1337" s="11">
        <v>3611.7</v>
      </c>
    </row>
    <row r="1338" spans="1:8" ht="13.8" x14ac:dyDescent="0.3">
      <c r="A1338" s="8" t="s">
        <v>499</v>
      </c>
      <c r="B1338" s="8" t="s">
        <v>2692</v>
      </c>
      <c r="C1338" s="8" t="s">
        <v>804</v>
      </c>
      <c r="D1338" s="10">
        <v>0.42580000000000001</v>
      </c>
      <c r="E1338" s="11">
        <v>1596.75</v>
      </c>
      <c r="F1338" s="11">
        <v>1916.1</v>
      </c>
      <c r="G1338" s="11">
        <v>3193.5</v>
      </c>
      <c r="H1338" s="11">
        <v>3832.2</v>
      </c>
    </row>
    <row r="1339" spans="1:8" ht="13.8" x14ac:dyDescent="0.3">
      <c r="A1339" s="8" t="s">
        <v>499</v>
      </c>
      <c r="B1339" s="8" t="s">
        <v>2693</v>
      </c>
      <c r="C1339" s="8" t="s">
        <v>1051</v>
      </c>
      <c r="D1339" s="10">
        <v>0.3901</v>
      </c>
      <c r="E1339" s="11">
        <v>1462.875</v>
      </c>
      <c r="F1339" s="11">
        <v>1755.4499999999998</v>
      </c>
      <c r="G1339" s="11">
        <v>2925.75</v>
      </c>
      <c r="H1339" s="11">
        <v>3510.8999999999996</v>
      </c>
    </row>
    <row r="1340" spans="1:8" ht="13.8" x14ac:dyDescent="0.3">
      <c r="A1340" s="8" t="s">
        <v>499</v>
      </c>
      <c r="B1340" s="8" t="s">
        <v>2694</v>
      </c>
      <c r="C1340" s="8" t="s">
        <v>21</v>
      </c>
      <c r="D1340" s="10">
        <v>0.43690000000000001</v>
      </c>
      <c r="E1340" s="11">
        <v>1638.375</v>
      </c>
      <c r="F1340" s="11">
        <v>1966.05</v>
      </c>
      <c r="G1340" s="11">
        <v>3276.75</v>
      </c>
      <c r="H1340" s="11">
        <v>3932.1</v>
      </c>
    </row>
    <row r="1341" spans="1:8" ht="13.8" x14ac:dyDescent="0.3">
      <c r="A1341" s="8" t="s">
        <v>499</v>
      </c>
      <c r="B1341" s="8" t="s">
        <v>2695</v>
      </c>
      <c r="C1341" s="8" t="s">
        <v>21</v>
      </c>
      <c r="D1341" s="10">
        <v>0.43630000000000002</v>
      </c>
      <c r="E1341" s="11">
        <v>1636.125</v>
      </c>
      <c r="F1341" s="11">
        <v>1963.3500000000001</v>
      </c>
      <c r="G1341" s="11">
        <v>3272.25</v>
      </c>
      <c r="H1341" s="11">
        <v>3926.7000000000003</v>
      </c>
    </row>
    <row r="1342" spans="1:8" ht="13.8" x14ac:dyDescent="0.3">
      <c r="A1342" s="8" t="s">
        <v>499</v>
      </c>
      <c r="B1342" s="8" t="s">
        <v>2696</v>
      </c>
      <c r="C1342" s="8" t="s">
        <v>2697</v>
      </c>
      <c r="D1342" s="10">
        <v>0.53159999999999996</v>
      </c>
      <c r="E1342" s="11">
        <v>1993.4999999999998</v>
      </c>
      <c r="F1342" s="11">
        <v>2392.1999999999998</v>
      </c>
      <c r="G1342" s="11">
        <v>3986.9999999999995</v>
      </c>
      <c r="H1342" s="11">
        <v>4784.3999999999996</v>
      </c>
    </row>
    <row r="1343" spans="1:8" ht="13.8" x14ac:dyDescent="0.3">
      <c r="A1343" s="8" t="s">
        <v>499</v>
      </c>
      <c r="B1343" s="8" t="s">
        <v>2698</v>
      </c>
      <c r="C1343" s="8" t="s">
        <v>17</v>
      </c>
      <c r="D1343" s="10">
        <v>0.50160000000000005</v>
      </c>
      <c r="E1343" s="11">
        <v>1881.0000000000002</v>
      </c>
      <c r="F1343" s="11">
        <v>2257.1999999999998</v>
      </c>
      <c r="G1343" s="11">
        <v>3762.0000000000005</v>
      </c>
      <c r="H1343" s="11">
        <v>4514.3999999999996</v>
      </c>
    </row>
    <row r="1344" spans="1:8" ht="13.8" x14ac:dyDescent="0.3">
      <c r="A1344" s="8" t="s">
        <v>499</v>
      </c>
      <c r="B1344" s="8" t="s">
        <v>502</v>
      </c>
      <c r="C1344" s="8" t="s">
        <v>181</v>
      </c>
      <c r="D1344" s="10">
        <v>0.39229999999999998</v>
      </c>
      <c r="E1344" s="11">
        <v>1471.125</v>
      </c>
      <c r="F1344" s="11">
        <v>1765.35</v>
      </c>
      <c r="G1344" s="11">
        <v>2942.25</v>
      </c>
      <c r="H1344" s="11">
        <v>3530.7</v>
      </c>
    </row>
    <row r="1345" spans="1:8" ht="13.8" x14ac:dyDescent="0.3">
      <c r="A1345" s="8" t="s">
        <v>499</v>
      </c>
      <c r="B1345" s="8" t="s">
        <v>504</v>
      </c>
      <c r="C1345" s="8" t="s">
        <v>196</v>
      </c>
      <c r="D1345" s="10">
        <v>0.3876</v>
      </c>
      <c r="E1345" s="11">
        <v>1453.5</v>
      </c>
      <c r="F1345" s="11">
        <v>1744.1999999999998</v>
      </c>
      <c r="G1345" s="11">
        <v>2907</v>
      </c>
      <c r="H1345" s="11">
        <v>3488.3999999999996</v>
      </c>
    </row>
    <row r="1346" spans="1:8" ht="13.8" x14ac:dyDescent="0.3">
      <c r="A1346" s="8" t="s">
        <v>499</v>
      </c>
      <c r="B1346" s="8" t="s">
        <v>505</v>
      </c>
      <c r="C1346" s="8" t="s">
        <v>155</v>
      </c>
      <c r="D1346" s="10">
        <v>0.46899999999999997</v>
      </c>
      <c r="E1346" s="11">
        <v>1758.75</v>
      </c>
      <c r="F1346" s="11">
        <v>2110.5</v>
      </c>
      <c r="G1346" s="11">
        <v>3517.5</v>
      </c>
      <c r="H1346" s="11">
        <v>4221</v>
      </c>
    </row>
    <row r="1347" spans="1:8" ht="13.8" x14ac:dyDescent="0.3">
      <c r="A1347" s="8" t="s">
        <v>499</v>
      </c>
      <c r="B1347" s="8" t="s">
        <v>2699</v>
      </c>
      <c r="C1347" s="8" t="s">
        <v>2700</v>
      </c>
      <c r="D1347" s="10">
        <v>0.4234</v>
      </c>
      <c r="E1347" s="11">
        <v>1587.75</v>
      </c>
      <c r="F1347" s="11">
        <v>1905.3</v>
      </c>
      <c r="G1347" s="11">
        <v>3175.5</v>
      </c>
      <c r="H1347" s="11">
        <v>3810.6</v>
      </c>
    </row>
    <row r="1348" spans="1:8" ht="13.8" x14ac:dyDescent="0.3">
      <c r="A1348" s="8" t="s">
        <v>499</v>
      </c>
      <c r="B1348" s="8" t="s">
        <v>2701</v>
      </c>
      <c r="C1348" s="8" t="s">
        <v>387</v>
      </c>
      <c r="D1348" s="10">
        <v>0.39650000000000002</v>
      </c>
      <c r="E1348" s="11">
        <v>1486.875</v>
      </c>
      <c r="F1348" s="11">
        <v>1784.25</v>
      </c>
      <c r="G1348" s="11">
        <v>2973.75</v>
      </c>
      <c r="H1348" s="11">
        <v>3568.5</v>
      </c>
    </row>
    <row r="1349" spans="1:8" ht="13.8" x14ac:dyDescent="0.3">
      <c r="A1349" s="8" t="s">
        <v>499</v>
      </c>
      <c r="B1349" s="8" t="s">
        <v>2702</v>
      </c>
      <c r="C1349" s="8" t="s">
        <v>799</v>
      </c>
      <c r="D1349" s="10">
        <v>0.45729999999999998</v>
      </c>
      <c r="E1349" s="11">
        <v>1714.875</v>
      </c>
      <c r="F1349" s="11">
        <v>2057.8499999999995</v>
      </c>
      <c r="G1349" s="11">
        <v>3429.75</v>
      </c>
      <c r="H1349" s="11">
        <v>4115.6999999999989</v>
      </c>
    </row>
    <row r="1350" spans="1:8" ht="13.8" x14ac:dyDescent="0.3">
      <c r="A1350" s="8" t="s">
        <v>499</v>
      </c>
      <c r="B1350" s="8" t="s">
        <v>2703</v>
      </c>
      <c r="C1350" s="8" t="s">
        <v>387</v>
      </c>
      <c r="D1350" s="10">
        <v>0.42980000000000002</v>
      </c>
      <c r="E1350" s="11">
        <v>1611.75</v>
      </c>
      <c r="F1350" s="11">
        <v>1934.1</v>
      </c>
      <c r="G1350" s="11">
        <v>3223.5</v>
      </c>
      <c r="H1350" s="11">
        <v>3868.2</v>
      </c>
    </row>
    <row r="1351" spans="1:8" ht="13.8" x14ac:dyDescent="0.3">
      <c r="A1351" s="8" t="s">
        <v>499</v>
      </c>
      <c r="B1351" s="8" t="s">
        <v>2704</v>
      </c>
      <c r="C1351" s="8" t="s">
        <v>530</v>
      </c>
      <c r="D1351" s="10">
        <v>0.40500000000000003</v>
      </c>
      <c r="E1351" s="11">
        <v>1518.75</v>
      </c>
      <c r="F1351" s="11">
        <v>1822.5</v>
      </c>
      <c r="G1351" s="11">
        <v>3037.5</v>
      </c>
      <c r="H1351" s="11">
        <v>3645</v>
      </c>
    </row>
    <row r="1352" spans="1:8" ht="13.8" x14ac:dyDescent="0.3">
      <c r="A1352" s="8" t="s">
        <v>499</v>
      </c>
      <c r="B1352" s="8" t="s">
        <v>2705</v>
      </c>
      <c r="C1352" s="8" t="s">
        <v>387</v>
      </c>
      <c r="D1352" s="10">
        <v>0.3866</v>
      </c>
      <c r="E1352" s="11">
        <v>1449.75</v>
      </c>
      <c r="F1352" s="11">
        <v>1739.7</v>
      </c>
      <c r="G1352" s="11">
        <v>2899.5</v>
      </c>
      <c r="H1352" s="11">
        <v>3479.4</v>
      </c>
    </row>
    <row r="1353" spans="1:8" ht="13.8" x14ac:dyDescent="0.3">
      <c r="A1353" s="8" t="s">
        <v>499</v>
      </c>
      <c r="B1353" s="8" t="s">
        <v>2707</v>
      </c>
      <c r="C1353" s="8" t="s">
        <v>400</v>
      </c>
      <c r="D1353" s="10">
        <v>0.64470000000000005</v>
      </c>
      <c r="E1353" s="11">
        <v>2417.625</v>
      </c>
      <c r="F1353" s="11">
        <v>2901.15</v>
      </c>
      <c r="G1353" s="11">
        <v>4835.25</v>
      </c>
      <c r="H1353" s="11">
        <v>5802.3</v>
      </c>
    </row>
    <row r="1354" spans="1:8" ht="13.8" x14ac:dyDescent="0.3">
      <c r="A1354" s="8" t="s">
        <v>499</v>
      </c>
      <c r="B1354" s="8" t="s">
        <v>2708</v>
      </c>
      <c r="C1354" s="8" t="s">
        <v>17</v>
      </c>
      <c r="D1354" s="10">
        <v>0.6038</v>
      </c>
      <c r="E1354" s="11">
        <v>2264.25</v>
      </c>
      <c r="F1354" s="11">
        <v>2717.1</v>
      </c>
      <c r="G1354" s="11">
        <v>4528.5</v>
      </c>
      <c r="H1354" s="11">
        <v>5434.2</v>
      </c>
    </row>
    <row r="1355" spans="1:8" ht="13.8" x14ac:dyDescent="0.3">
      <c r="A1355" s="8" t="s">
        <v>499</v>
      </c>
      <c r="B1355" s="8" t="s">
        <v>506</v>
      </c>
      <c r="C1355" s="8" t="s">
        <v>400</v>
      </c>
      <c r="D1355" s="10">
        <v>0.68400000000000005</v>
      </c>
      <c r="E1355" s="11">
        <v>2565</v>
      </c>
      <c r="F1355" s="11">
        <v>3078.0000000000005</v>
      </c>
      <c r="G1355" s="11">
        <v>5130</v>
      </c>
      <c r="H1355" s="11">
        <v>6156.0000000000009</v>
      </c>
    </row>
    <row r="1356" spans="1:8" ht="13.8" x14ac:dyDescent="0.3">
      <c r="A1356" s="8" t="s">
        <v>499</v>
      </c>
      <c r="B1356" s="8" t="s">
        <v>2709</v>
      </c>
      <c r="C1356" s="8" t="s">
        <v>192</v>
      </c>
      <c r="D1356" s="10">
        <v>0.50339999999999996</v>
      </c>
      <c r="E1356" s="11">
        <v>1887.7499999999998</v>
      </c>
      <c r="F1356" s="11">
        <v>2265.2999999999997</v>
      </c>
      <c r="G1356" s="11">
        <v>3775.4999999999995</v>
      </c>
      <c r="H1356" s="11">
        <v>4530.5999999999995</v>
      </c>
    </row>
    <row r="1357" spans="1:8" ht="13.8" x14ac:dyDescent="0.3">
      <c r="A1357" s="8" t="s">
        <v>499</v>
      </c>
      <c r="B1357" s="8" t="s">
        <v>2709</v>
      </c>
      <c r="C1357" s="8" t="s">
        <v>155</v>
      </c>
      <c r="D1357" s="10">
        <v>0.52869999999999995</v>
      </c>
      <c r="E1357" s="11">
        <v>1982.6249999999998</v>
      </c>
      <c r="F1357" s="11">
        <v>2379.1499999999996</v>
      </c>
      <c r="G1357" s="11">
        <v>3965.2499999999995</v>
      </c>
      <c r="H1357" s="11">
        <v>4758.2999999999993</v>
      </c>
    </row>
    <row r="1358" spans="1:8" ht="13.8" x14ac:dyDescent="0.3">
      <c r="A1358" s="8" t="s">
        <v>499</v>
      </c>
      <c r="B1358" s="8" t="s">
        <v>2710</v>
      </c>
      <c r="C1358" s="8" t="s">
        <v>192</v>
      </c>
      <c r="D1358" s="10">
        <v>0.52010000000000001</v>
      </c>
      <c r="E1358" s="11">
        <v>1950.375</v>
      </c>
      <c r="F1358" s="11">
        <v>2340.4499999999998</v>
      </c>
      <c r="G1358" s="11">
        <v>3900.75</v>
      </c>
      <c r="H1358" s="11">
        <v>4680.8999999999996</v>
      </c>
    </row>
    <row r="1359" spans="1:8" ht="13.8" x14ac:dyDescent="0.3">
      <c r="A1359" s="8" t="s">
        <v>499</v>
      </c>
      <c r="B1359" s="8" t="s">
        <v>2710</v>
      </c>
      <c r="C1359" s="8" t="s">
        <v>80</v>
      </c>
      <c r="D1359" s="10">
        <v>0.55889999999999995</v>
      </c>
      <c r="E1359" s="11">
        <v>2095.875</v>
      </c>
      <c r="F1359" s="11">
        <v>2515.0499999999997</v>
      </c>
      <c r="G1359" s="11">
        <v>4191.75</v>
      </c>
      <c r="H1359" s="11">
        <v>5030.0999999999995</v>
      </c>
    </row>
    <row r="1360" spans="1:8" ht="13.8" x14ac:dyDescent="0.3">
      <c r="A1360" s="8" t="s">
        <v>499</v>
      </c>
      <c r="B1360" s="8" t="s">
        <v>2710</v>
      </c>
      <c r="C1360" s="8" t="s">
        <v>451</v>
      </c>
      <c r="D1360" s="10">
        <v>0.58179999999999998</v>
      </c>
      <c r="E1360" s="11">
        <v>2181.75</v>
      </c>
      <c r="F1360" s="11">
        <v>2618.1</v>
      </c>
      <c r="G1360" s="11">
        <v>4363.5</v>
      </c>
      <c r="H1360" s="11">
        <v>5236.2</v>
      </c>
    </row>
    <row r="1361" spans="1:8" ht="13.8" x14ac:dyDescent="0.3">
      <c r="A1361" s="8" t="s">
        <v>499</v>
      </c>
      <c r="B1361" s="8" t="s">
        <v>2711</v>
      </c>
      <c r="C1361" s="8" t="s">
        <v>155</v>
      </c>
      <c r="D1361" s="10">
        <v>0.43819999999999998</v>
      </c>
      <c r="E1361" s="11">
        <v>1643.25</v>
      </c>
      <c r="F1361" s="11">
        <v>1971.8999999999999</v>
      </c>
      <c r="G1361" s="11">
        <v>3286.5</v>
      </c>
      <c r="H1361" s="11">
        <v>3943.7999999999997</v>
      </c>
    </row>
    <row r="1362" spans="1:8" ht="13.8" x14ac:dyDescent="0.3">
      <c r="A1362" s="8" t="s">
        <v>499</v>
      </c>
      <c r="B1362" s="8" t="s">
        <v>507</v>
      </c>
      <c r="C1362" s="8" t="s">
        <v>80</v>
      </c>
      <c r="D1362" s="10">
        <v>0.51039999999999996</v>
      </c>
      <c r="E1362" s="11">
        <v>1913.9999999999998</v>
      </c>
      <c r="F1362" s="11">
        <v>2296.7999999999997</v>
      </c>
      <c r="G1362" s="11">
        <v>3827.9999999999995</v>
      </c>
      <c r="H1362" s="11">
        <v>4593.5999999999995</v>
      </c>
    </row>
    <row r="1363" spans="1:8" ht="13.8" x14ac:dyDescent="0.3">
      <c r="A1363" s="8" t="s">
        <v>499</v>
      </c>
      <c r="B1363" s="8" t="s">
        <v>507</v>
      </c>
      <c r="C1363" s="8" t="s">
        <v>451</v>
      </c>
      <c r="D1363" s="10">
        <v>0.50509999999999999</v>
      </c>
      <c r="E1363" s="11">
        <v>1894.125</v>
      </c>
      <c r="F1363" s="11">
        <v>2272.9499999999998</v>
      </c>
      <c r="G1363" s="11">
        <v>3788.25</v>
      </c>
      <c r="H1363" s="11">
        <v>4545.8999999999996</v>
      </c>
    </row>
    <row r="1364" spans="1:8" ht="13.8" x14ac:dyDescent="0.3">
      <c r="A1364" s="8" t="s">
        <v>499</v>
      </c>
      <c r="B1364" s="8" t="s">
        <v>5796</v>
      </c>
      <c r="C1364" s="8" t="s">
        <v>451</v>
      </c>
      <c r="D1364" s="10">
        <v>0.56489999999999996</v>
      </c>
      <c r="E1364" s="11">
        <v>2118.375</v>
      </c>
      <c r="F1364" s="11">
        <v>2542.0499999999997</v>
      </c>
      <c r="G1364" s="11">
        <v>4236.75</v>
      </c>
      <c r="H1364" s="11">
        <v>5084.0999999999995</v>
      </c>
    </row>
    <row r="1365" spans="1:8" ht="13.8" x14ac:dyDescent="0.3">
      <c r="A1365" s="8" t="s">
        <v>499</v>
      </c>
      <c r="B1365" s="8" t="s">
        <v>2712</v>
      </c>
      <c r="C1365" s="8" t="s">
        <v>31</v>
      </c>
      <c r="D1365" s="10">
        <v>0.45679999999999998</v>
      </c>
      <c r="E1365" s="11">
        <v>1713</v>
      </c>
      <c r="F1365" s="11">
        <v>2055.6</v>
      </c>
      <c r="G1365" s="11">
        <v>3426</v>
      </c>
      <c r="H1365" s="11">
        <v>4111.2</v>
      </c>
    </row>
    <row r="1366" spans="1:8" ht="13.8" x14ac:dyDescent="0.3">
      <c r="A1366" s="8" t="s">
        <v>499</v>
      </c>
      <c r="B1366" s="8" t="s">
        <v>2713</v>
      </c>
      <c r="C1366" s="8" t="s">
        <v>219</v>
      </c>
      <c r="D1366" s="10">
        <v>0.43169999999999997</v>
      </c>
      <c r="E1366" s="11">
        <v>1618.875</v>
      </c>
      <c r="F1366" s="11">
        <v>1942.6499999999999</v>
      </c>
      <c r="G1366" s="11">
        <v>3237.75</v>
      </c>
      <c r="H1366" s="11">
        <v>3885.2999999999997</v>
      </c>
    </row>
    <row r="1367" spans="1:8" ht="13.8" x14ac:dyDescent="0.3">
      <c r="A1367" s="8" t="s">
        <v>499</v>
      </c>
      <c r="B1367" s="8" t="s">
        <v>2714</v>
      </c>
      <c r="C1367" s="8" t="s">
        <v>219</v>
      </c>
      <c r="D1367" s="10">
        <v>0.47220000000000001</v>
      </c>
      <c r="E1367" s="11">
        <v>1770.75</v>
      </c>
      <c r="F1367" s="11">
        <v>2124.9</v>
      </c>
      <c r="G1367" s="11">
        <v>3541.5</v>
      </c>
      <c r="H1367" s="11">
        <v>4249.8</v>
      </c>
    </row>
    <row r="1368" spans="1:8" ht="13.8" x14ac:dyDescent="0.3">
      <c r="A1368" s="8" t="s">
        <v>499</v>
      </c>
      <c r="B1368" s="8" t="s">
        <v>2715</v>
      </c>
      <c r="C1368" s="8" t="s">
        <v>192</v>
      </c>
      <c r="D1368" s="10">
        <v>0.45440000000000003</v>
      </c>
      <c r="E1368" s="11">
        <v>1704</v>
      </c>
      <c r="F1368" s="11">
        <v>2044.8</v>
      </c>
      <c r="G1368" s="11">
        <v>3408</v>
      </c>
      <c r="H1368" s="11">
        <v>4089.6</v>
      </c>
    </row>
    <row r="1369" spans="1:8" ht="13.8" x14ac:dyDescent="0.3">
      <c r="A1369" s="8" t="s">
        <v>499</v>
      </c>
      <c r="B1369" s="8" t="s">
        <v>2715</v>
      </c>
      <c r="C1369" s="8" t="s">
        <v>80</v>
      </c>
      <c r="D1369" s="10">
        <v>0.49469999999999997</v>
      </c>
      <c r="E1369" s="11">
        <v>1855.125</v>
      </c>
      <c r="F1369" s="11">
        <v>2226.1499999999996</v>
      </c>
      <c r="G1369" s="11">
        <v>3710.25</v>
      </c>
      <c r="H1369" s="11">
        <v>4452.2999999999993</v>
      </c>
    </row>
    <row r="1370" spans="1:8" ht="13.8" x14ac:dyDescent="0.3">
      <c r="A1370" s="8" t="s">
        <v>499</v>
      </c>
      <c r="B1370" s="8" t="s">
        <v>2716</v>
      </c>
      <c r="C1370" s="8" t="s">
        <v>42</v>
      </c>
      <c r="D1370" s="10">
        <v>0.48520000000000002</v>
      </c>
      <c r="E1370" s="11">
        <v>1819.5</v>
      </c>
      <c r="F1370" s="11">
        <v>2183.4</v>
      </c>
      <c r="G1370" s="11">
        <v>3639</v>
      </c>
      <c r="H1370" s="11">
        <v>4366.8</v>
      </c>
    </row>
    <row r="1371" spans="1:8" ht="13.8" x14ac:dyDescent="0.3">
      <c r="A1371" s="8" t="s">
        <v>499</v>
      </c>
      <c r="B1371" s="8" t="s">
        <v>2717</v>
      </c>
      <c r="C1371" s="8" t="s">
        <v>219</v>
      </c>
      <c r="D1371" s="10">
        <v>0.53990000000000005</v>
      </c>
      <c r="E1371" s="11">
        <v>2024.6250000000002</v>
      </c>
      <c r="F1371" s="11">
        <v>2429.5500000000002</v>
      </c>
      <c r="G1371" s="11">
        <v>4049.2500000000005</v>
      </c>
      <c r="H1371" s="11">
        <v>4859.1000000000004</v>
      </c>
    </row>
    <row r="1372" spans="1:8" ht="13.8" x14ac:dyDescent="0.3">
      <c r="A1372" s="8" t="s">
        <v>499</v>
      </c>
      <c r="B1372" s="8" t="s">
        <v>508</v>
      </c>
      <c r="C1372" s="8" t="s">
        <v>192</v>
      </c>
      <c r="D1372" s="10">
        <v>0.48709999999999998</v>
      </c>
      <c r="E1372" s="11">
        <v>1826.625</v>
      </c>
      <c r="F1372" s="11">
        <v>2191.9499999999998</v>
      </c>
      <c r="G1372" s="11">
        <v>3653.25</v>
      </c>
      <c r="H1372" s="11">
        <v>4383.8999999999996</v>
      </c>
    </row>
    <row r="1373" spans="1:8" ht="13.8" x14ac:dyDescent="0.3">
      <c r="A1373" s="8" t="s">
        <v>499</v>
      </c>
      <c r="B1373" s="8" t="s">
        <v>508</v>
      </c>
      <c r="C1373" s="8" t="s">
        <v>80</v>
      </c>
      <c r="D1373" s="10">
        <v>0.50480000000000003</v>
      </c>
      <c r="E1373" s="11">
        <v>1893</v>
      </c>
      <c r="F1373" s="11">
        <v>2271.6</v>
      </c>
      <c r="G1373" s="11">
        <v>3786</v>
      </c>
      <c r="H1373" s="11">
        <v>4543.2</v>
      </c>
    </row>
    <row r="1374" spans="1:8" ht="13.8" x14ac:dyDescent="0.3">
      <c r="A1374" s="8" t="s">
        <v>499</v>
      </c>
      <c r="B1374" s="8" t="s">
        <v>508</v>
      </c>
      <c r="C1374" s="8" t="s">
        <v>451</v>
      </c>
      <c r="D1374" s="10">
        <v>0.55479999999999996</v>
      </c>
      <c r="E1374" s="11">
        <v>2080.5</v>
      </c>
      <c r="F1374" s="11">
        <v>2496.5999999999995</v>
      </c>
      <c r="G1374" s="11">
        <v>4161</v>
      </c>
      <c r="H1374" s="11">
        <v>4993.1999999999989</v>
      </c>
    </row>
    <row r="1375" spans="1:8" ht="13.8" x14ac:dyDescent="0.3">
      <c r="A1375" s="8" t="s">
        <v>499</v>
      </c>
      <c r="B1375" s="8" t="s">
        <v>2718</v>
      </c>
      <c r="C1375" s="8" t="s">
        <v>155</v>
      </c>
      <c r="D1375" s="10">
        <v>0.44979999999999998</v>
      </c>
      <c r="E1375" s="11">
        <v>1686.75</v>
      </c>
      <c r="F1375" s="11">
        <v>2024.0999999999997</v>
      </c>
      <c r="G1375" s="11">
        <v>3373.5</v>
      </c>
      <c r="H1375" s="11">
        <v>4048.1999999999994</v>
      </c>
    </row>
    <row r="1376" spans="1:8" ht="13.8" x14ac:dyDescent="0.3">
      <c r="A1376" s="8" t="s">
        <v>499</v>
      </c>
      <c r="B1376" s="8" t="s">
        <v>2719</v>
      </c>
      <c r="C1376" s="8" t="s">
        <v>715</v>
      </c>
      <c r="D1376" s="10">
        <v>0.60409999999999997</v>
      </c>
      <c r="E1376" s="11">
        <v>2265.375</v>
      </c>
      <c r="F1376" s="11">
        <v>2718.45</v>
      </c>
      <c r="G1376" s="11">
        <v>4530.75</v>
      </c>
      <c r="H1376" s="11">
        <v>5436.9</v>
      </c>
    </row>
    <row r="1377" spans="1:8" ht="13.8" x14ac:dyDescent="0.3">
      <c r="A1377" s="8" t="s">
        <v>499</v>
      </c>
      <c r="B1377" s="8" t="s">
        <v>2720</v>
      </c>
      <c r="C1377" s="8" t="s">
        <v>862</v>
      </c>
      <c r="D1377" s="10">
        <v>0.69479999999999997</v>
      </c>
      <c r="E1377" s="11">
        <v>2605.5</v>
      </c>
      <c r="F1377" s="11">
        <v>3126.6</v>
      </c>
      <c r="G1377" s="11">
        <v>5211</v>
      </c>
      <c r="H1377" s="11">
        <v>6253.2</v>
      </c>
    </row>
    <row r="1378" spans="1:8" ht="13.8" x14ac:dyDescent="0.3">
      <c r="A1378" s="8" t="s">
        <v>499</v>
      </c>
      <c r="B1378" s="8" t="s">
        <v>2721</v>
      </c>
      <c r="C1378" s="8" t="s">
        <v>80</v>
      </c>
      <c r="D1378" s="10">
        <v>0.49880000000000002</v>
      </c>
      <c r="E1378" s="11">
        <v>1870.5</v>
      </c>
      <c r="F1378" s="11">
        <v>2244.6</v>
      </c>
      <c r="G1378" s="11">
        <v>3741</v>
      </c>
      <c r="H1378" s="11">
        <v>4489.2</v>
      </c>
    </row>
    <row r="1379" spans="1:8" ht="13.8" x14ac:dyDescent="0.3">
      <c r="A1379" s="8" t="s">
        <v>499</v>
      </c>
      <c r="B1379" s="8" t="s">
        <v>2722</v>
      </c>
      <c r="C1379" s="8" t="s">
        <v>387</v>
      </c>
      <c r="D1379" s="10">
        <v>0.44950000000000001</v>
      </c>
      <c r="E1379" s="11">
        <v>1685.625</v>
      </c>
      <c r="F1379" s="11">
        <v>2022.75</v>
      </c>
      <c r="G1379" s="11">
        <v>3371.25</v>
      </c>
      <c r="H1379" s="11">
        <v>4045.5</v>
      </c>
    </row>
    <row r="1380" spans="1:8" ht="13.8" x14ac:dyDescent="0.3">
      <c r="A1380" s="8" t="s">
        <v>499</v>
      </c>
      <c r="B1380" s="8" t="s">
        <v>2723</v>
      </c>
      <c r="C1380" s="8" t="s">
        <v>387</v>
      </c>
      <c r="D1380" s="10">
        <v>0.49099999999999999</v>
      </c>
      <c r="E1380" s="11">
        <v>1841.25</v>
      </c>
      <c r="F1380" s="11">
        <v>2209.5</v>
      </c>
      <c r="G1380" s="11">
        <v>3682.5</v>
      </c>
      <c r="H1380" s="11">
        <v>4419</v>
      </c>
    </row>
    <row r="1381" spans="1:8" ht="13.8" x14ac:dyDescent="0.3">
      <c r="A1381" s="8" t="s">
        <v>499</v>
      </c>
      <c r="B1381" s="8" t="s">
        <v>2724</v>
      </c>
      <c r="C1381" s="8" t="s">
        <v>192</v>
      </c>
      <c r="D1381" s="10">
        <v>0.46239999999999998</v>
      </c>
      <c r="E1381" s="11">
        <v>1734</v>
      </c>
      <c r="F1381" s="11">
        <v>2080.7999999999997</v>
      </c>
      <c r="G1381" s="11">
        <v>3468</v>
      </c>
      <c r="H1381" s="11">
        <v>4161.5999999999995</v>
      </c>
    </row>
    <row r="1382" spans="1:8" ht="13.8" x14ac:dyDescent="0.3">
      <c r="A1382" s="8" t="s">
        <v>499</v>
      </c>
      <c r="B1382" s="8" t="s">
        <v>2724</v>
      </c>
      <c r="C1382" s="8" t="s">
        <v>80</v>
      </c>
      <c r="D1382" s="10">
        <v>0.50270000000000004</v>
      </c>
      <c r="E1382" s="11">
        <v>1885.1250000000002</v>
      </c>
      <c r="F1382" s="11">
        <v>2262.15</v>
      </c>
      <c r="G1382" s="11">
        <v>3770.2500000000005</v>
      </c>
      <c r="H1382" s="11">
        <v>4524.3</v>
      </c>
    </row>
    <row r="1383" spans="1:8" ht="13.8" x14ac:dyDescent="0.3">
      <c r="A1383" s="8" t="s">
        <v>499</v>
      </c>
      <c r="B1383" s="8" t="s">
        <v>510</v>
      </c>
      <c r="C1383" s="8" t="s">
        <v>192</v>
      </c>
      <c r="D1383" s="10">
        <v>0.49559999999999998</v>
      </c>
      <c r="E1383" s="11">
        <v>1858.5</v>
      </c>
      <c r="F1383" s="11">
        <v>2230.1999999999998</v>
      </c>
      <c r="G1383" s="11">
        <v>3717</v>
      </c>
      <c r="H1383" s="11">
        <v>4460.3999999999996</v>
      </c>
    </row>
    <row r="1384" spans="1:8" ht="13.8" x14ac:dyDescent="0.3">
      <c r="A1384" s="8" t="s">
        <v>499</v>
      </c>
      <c r="B1384" s="8" t="s">
        <v>510</v>
      </c>
      <c r="C1384" s="8" t="s">
        <v>80</v>
      </c>
      <c r="D1384" s="10">
        <v>0.51600000000000001</v>
      </c>
      <c r="E1384" s="11">
        <v>1935</v>
      </c>
      <c r="F1384" s="11">
        <v>2322</v>
      </c>
      <c r="G1384" s="11">
        <v>3870</v>
      </c>
      <c r="H1384" s="11">
        <v>4644</v>
      </c>
    </row>
    <row r="1385" spans="1:8" ht="13.8" x14ac:dyDescent="0.3">
      <c r="A1385" s="8" t="s">
        <v>499</v>
      </c>
      <c r="B1385" s="8" t="s">
        <v>510</v>
      </c>
      <c r="C1385" s="8" t="s">
        <v>451</v>
      </c>
      <c r="D1385" s="10">
        <v>0.56289999999999996</v>
      </c>
      <c r="E1385" s="11">
        <v>2110.875</v>
      </c>
      <c r="F1385" s="11">
        <v>2533.0499999999997</v>
      </c>
      <c r="G1385" s="11">
        <v>4221.75</v>
      </c>
      <c r="H1385" s="11">
        <v>5066.0999999999995</v>
      </c>
    </row>
    <row r="1386" spans="1:8" ht="13.8" x14ac:dyDescent="0.3">
      <c r="A1386" s="8" t="s">
        <v>499</v>
      </c>
      <c r="B1386" s="8" t="s">
        <v>2725</v>
      </c>
      <c r="C1386" s="8" t="s">
        <v>2726</v>
      </c>
      <c r="D1386" s="10">
        <v>0.45679999999999998</v>
      </c>
      <c r="E1386" s="11">
        <v>1713</v>
      </c>
      <c r="F1386" s="11">
        <v>2055.6</v>
      </c>
      <c r="G1386" s="11">
        <v>3426</v>
      </c>
      <c r="H1386" s="11">
        <v>4111.2</v>
      </c>
    </row>
    <row r="1387" spans="1:8" ht="13.8" x14ac:dyDescent="0.3">
      <c r="A1387" s="8" t="s">
        <v>499</v>
      </c>
      <c r="B1387" s="8" t="s">
        <v>2727</v>
      </c>
      <c r="C1387" s="8" t="s">
        <v>454</v>
      </c>
      <c r="D1387" s="10">
        <v>0.48449999999999999</v>
      </c>
      <c r="E1387" s="11">
        <v>1816.875</v>
      </c>
      <c r="F1387" s="11">
        <v>2180.2499999999995</v>
      </c>
      <c r="G1387" s="11">
        <v>3633.75</v>
      </c>
      <c r="H1387" s="11">
        <v>4360.4999999999991</v>
      </c>
    </row>
    <row r="1388" spans="1:8" ht="13.8" x14ac:dyDescent="0.3">
      <c r="A1388" s="8" t="s">
        <v>499</v>
      </c>
      <c r="B1388" s="8" t="s">
        <v>2728</v>
      </c>
      <c r="C1388" s="8" t="s">
        <v>455</v>
      </c>
      <c r="D1388" s="10">
        <v>0.48110000000000003</v>
      </c>
      <c r="E1388" s="11">
        <v>1804.125</v>
      </c>
      <c r="F1388" s="11">
        <v>2164.9500000000003</v>
      </c>
      <c r="G1388" s="11">
        <v>3608.25</v>
      </c>
      <c r="H1388" s="11">
        <v>4329.9000000000005</v>
      </c>
    </row>
    <row r="1389" spans="1:8" ht="13.8" x14ac:dyDescent="0.3">
      <c r="A1389" s="8" t="s">
        <v>499</v>
      </c>
      <c r="B1389" s="8" t="s">
        <v>511</v>
      </c>
      <c r="C1389" s="8" t="s">
        <v>31</v>
      </c>
      <c r="D1389" s="10">
        <v>0.50629999999999997</v>
      </c>
      <c r="E1389" s="11">
        <v>1898.625</v>
      </c>
      <c r="F1389" s="11">
        <v>2278.35</v>
      </c>
      <c r="G1389" s="11">
        <v>3797.25</v>
      </c>
      <c r="H1389" s="11">
        <v>4556.7</v>
      </c>
    </row>
    <row r="1390" spans="1:8" ht="13.8" x14ac:dyDescent="0.3">
      <c r="A1390" s="8" t="s">
        <v>499</v>
      </c>
      <c r="B1390" s="8" t="s">
        <v>511</v>
      </c>
      <c r="C1390" s="8" t="s">
        <v>451</v>
      </c>
      <c r="D1390" s="10">
        <v>0.61950000000000005</v>
      </c>
      <c r="E1390" s="11">
        <v>2323.125</v>
      </c>
      <c r="F1390" s="11">
        <v>2787.7500000000005</v>
      </c>
      <c r="G1390" s="11">
        <v>4646.25</v>
      </c>
      <c r="H1390" s="11">
        <v>5575.5000000000009</v>
      </c>
    </row>
    <row r="1391" spans="1:8" ht="13.8" x14ac:dyDescent="0.3">
      <c r="A1391" s="8" t="s">
        <v>499</v>
      </c>
      <c r="B1391" s="8" t="s">
        <v>2730</v>
      </c>
      <c r="C1391" s="8" t="s">
        <v>2729</v>
      </c>
      <c r="D1391" s="10">
        <v>0.51619999999999999</v>
      </c>
      <c r="E1391" s="11">
        <v>1935.75</v>
      </c>
      <c r="F1391" s="11">
        <v>2322.9</v>
      </c>
      <c r="G1391" s="11">
        <v>3871.5</v>
      </c>
      <c r="H1391" s="11">
        <v>4645.8</v>
      </c>
    </row>
    <row r="1392" spans="1:8" ht="13.8" x14ac:dyDescent="0.3">
      <c r="A1392" s="8" t="s">
        <v>499</v>
      </c>
      <c r="B1392" s="8" t="s">
        <v>2731</v>
      </c>
      <c r="C1392" s="8" t="s">
        <v>192</v>
      </c>
      <c r="D1392" s="10">
        <v>0.4743</v>
      </c>
      <c r="E1392" s="11">
        <v>1778.625</v>
      </c>
      <c r="F1392" s="11">
        <v>2134.35</v>
      </c>
      <c r="G1392" s="11">
        <v>3557.25</v>
      </c>
      <c r="H1392" s="11">
        <v>4268.7</v>
      </c>
    </row>
    <row r="1393" spans="1:8" ht="13.8" x14ac:dyDescent="0.3">
      <c r="A1393" s="8" t="s">
        <v>499</v>
      </c>
      <c r="B1393" s="8" t="s">
        <v>2731</v>
      </c>
      <c r="C1393" s="8" t="s">
        <v>155</v>
      </c>
      <c r="D1393" s="10">
        <v>0.49940000000000001</v>
      </c>
      <c r="E1393" s="11">
        <v>1872.75</v>
      </c>
      <c r="F1393" s="11">
        <v>2247.3000000000002</v>
      </c>
      <c r="G1393" s="11">
        <v>3745.5</v>
      </c>
      <c r="H1393" s="11">
        <v>4494.6000000000004</v>
      </c>
    </row>
    <row r="1394" spans="1:8" ht="13.8" x14ac:dyDescent="0.3">
      <c r="A1394" s="8" t="s">
        <v>499</v>
      </c>
      <c r="B1394" s="8" t="s">
        <v>2732</v>
      </c>
      <c r="C1394" s="8" t="s">
        <v>192</v>
      </c>
      <c r="D1394" s="10">
        <v>0.48039999999999999</v>
      </c>
      <c r="E1394" s="11">
        <v>1801.5</v>
      </c>
      <c r="F1394" s="11">
        <v>2161.8000000000002</v>
      </c>
      <c r="G1394" s="11">
        <v>3603</v>
      </c>
      <c r="H1394" s="11">
        <v>4323.6000000000004</v>
      </c>
    </row>
    <row r="1395" spans="1:8" ht="13.8" x14ac:dyDescent="0.3">
      <c r="A1395" s="8" t="s">
        <v>499</v>
      </c>
      <c r="B1395" s="8" t="s">
        <v>2733</v>
      </c>
      <c r="C1395" s="8" t="s">
        <v>155</v>
      </c>
      <c r="D1395" s="10">
        <v>0.50939999999999996</v>
      </c>
      <c r="E1395" s="11">
        <v>1910.2499999999998</v>
      </c>
      <c r="F1395" s="11">
        <v>2292.2999999999997</v>
      </c>
      <c r="G1395" s="11">
        <v>3820.4999999999995</v>
      </c>
      <c r="H1395" s="11">
        <v>4584.5999999999995</v>
      </c>
    </row>
    <row r="1396" spans="1:8" ht="13.8" x14ac:dyDescent="0.3">
      <c r="A1396" s="8" t="s">
        <v>499</v>
      </c>
      <c r="B1396" s="8" t="s">
        <v>2734</v>
      </c>
      <c r="C1396" s="8" t="s">
        <v>2729</v>
      </c>
      <c r="D1396" s="10">
        <v>0.50249999999999995</v>
      </c>
      <c r="E1396" s="11">
        <v>1884.3749999999998</v>
      </c>
      <c r="F1396" s="11">
        <v>2261.2499999999995</v>
      </c>
      <c r="G1396" s="11">
        <v>3768.7499999999995</v>
      </c>
      <c r="H1396" s="11">
        <v>4522.4999999999991</v>
      </c>
    </row>
    <row r="1397" spans="1:8" ht="13.8" x14ac:dyDescent="0.3">
      <c r="A1397" s="8" t="s">
        <v>499</v>
      </c>
      <c r="B1397" s="8" t="s">
        <v>512</v>
      </c>
      <c r="C1397" s="8" t="s">
        <v>451</v>
      </c>
      <c r="D1397" s="10">
        <v>0.63009999999999999</v>
      </c>
      <c r="E1397" s="11">
        <v>2362.875</v>
      </c>
      <c r="F1397" s="11">
        <v>2835.4500000000003</v>
      </c>
      <c r="G1397" s="11">
        <v>4725.75</v>
      </c>
      <c r="H1397" s="11">
        <v>5670.9000000000005</v>
      </c>
    </row>
    <row r="1398" spans="1:8" ht="13.8" x14ac:dyDescent="0.3">
      <c r="A1398" s="8" t="s">
        <v>499</v>
      </c>
      <c r="B1398" s="8" t="s">
        <v>2735</v>
      </c>
      <c r="C1398" s="8" t="s">
        <v>33</v>
      </c>
      <c r="D1398" s="10">
        <v>0.55000000000000004</v>
      </c>
      <c r="E1398" s="11">
        <v>2062.5</v>
      </c>
      <c r="F1398" s="11">
        <v>2475</v>
      </c>
      <c r="G1398" s="11">
        <v>4125</v>
      </c>
      <c r="H1398" s="11">
        <v>4950</v>
      </c>
    </row>
    <row r="1399" spans="1:8" ht="13.8" x14ac:dyDescent="0.3">
      <c r="A1399" s="8" t="s">
        <v>499</v>
      </c>
      <c r="B1399" s="8" t="s">
        <v>2735</v>
      </c>
      <c r="C1399" s="8" t="s">
        <v>17</v>
      </c>
      <c r="D1399" s="10">
        <v>0.58489999999999998</v>
      </c>
      <c r="E1399" s="11">
        <v>2193.375</v>
      </c>
      <c r="F1399" s="11">
        <v>2632.0499999999997</v>
      </c>
      <c r="G1399" s="11">
        <v>4386.75</v>
      </c>
      <c r="H1399" s="11">
        <v>5264.0999999999995</v>
      </c>
    </row>
    <row r="1400" spans="1:8" ht="13.8" x14ac:dyDescent="0.3">
      <c r="A1400" s="8" t="s">
        <v>499</v>
      </c>
      <c r="B1400" s="8" t="s">
        <v>513</v>
      </c>
      <c r="C1400" s="8" t="s">
        <v>400</v>
      </c>
      <c r="D1400" s="10">
        <v>0.68700000000000006</v>
      </c>
      <c r="E1400" s="11">
        <v>2576.25</v>
      </c>
      <c r="F1400" s="11">
        <v>3091.5</v>
      </c>
      <c r="G1400" s="11">
        <v>5152.5</v>
      </c>
      <c r="H1400" s="11">
        <v>6183</v>
      </c>
    </row>
    <row r="1401" spans="1:8" ht="13.8" x14ac:dyDescent="0.3">
      <c r="A1401" s="8" t="s">
        <v>499</v>
      </c>
      <c r="B1401" s="8" t="s">
        <v>5797</v>
      </c>
      <c r="C1401" s="8" t="s">
        <v>451</v>
      </c>
      <c r="D1401" s="10">
        <v>0.6321</v>
      </c>
      <c r="E1401" s="11">
        <v>2370.375</v>
      </c>
      <c r="F1401" s="11">
        <v>2844.45</v>
      </c>
      <c r="G1401" s="11">
        <v>4740.75</v>
      </c>
      <c r="H1401" s="11">
        <v>5688.9</v>
      </c>
    </row>
    <row r="1402" spans="1:8" ht="13.8" x14ac:dyDescent="0.3">
      <c r="A1402" s="8" t="s">
        <v>499</v>
      </c>
      <c r="B1402" s="8" t="s">
        <v>2736</v>
      </c>
      <c r="C1402" s="8" t="s">
        <v>33</v>
      </c>
      <c r="D1402" s="10">
        <v>0.55210000000000004</v>
      </c>
      <c r="E1402" s="11">
        <v>2070.375</v>
      </c>
      <c r="F1402" s="11">
        <v>2484.4499999999998</v>
      </c>
      <c r="G1402" s="11">
        <v>4140.75</v>
      </c>
      <c r="H1402" s="11">
        <v>4968.8999999999996</v>
      </c>
    </row>
    <row r="1403" spans="1:8" ht="13.8" x14ac:dyDescent="0.3">
      <c r="A1403" s="8" t="s">
        <v>499</v>
      </c>
      <c r="B1403" s="8" t="s">
        <v>2736</v>
      </c>
      <c r="C1403" s="8" t="s">
        <v>17</v>
      </c>
      <c r="D1403" s="10">
        <v>0.58489999999999998</v>
      </c>
      <c r="E1403" s="11">
        <v>2193.375</v>
      </c>
      <c r="F1403" s="11">
        <v>2632.0499999999997</v>
      </c>
      <c r="G1403" s="11">
        <v>4386.75</v>
      </c>
      <c r="H1403" s="11">
        <v>5264.0999999999995</v>
      </c>
    </row>
    <row r="1404" spans="1:8" ht="13.8" x14ac:dyDescent="0.3">
      <c r="A1404" s="8" t="s">
        <v>499</v>
      </c>
      <c r="B1404" s="8" t="s">
        <v>514</v>
      </c>
      <c r="C1404" s="8" t="s">
        <v>400</v>
      </c>
      <c r="D1404" s="10">
        <v>0.68830000000000002</v>
      </c>
      <c r="E1404" s="11">
        <v>2581.125</v>
      </c>
      <c r="F1404" s="11">
        <v>3097.35</v>
      </c>
      <c r="G1404" s="11">
        <v>5162.25</v>
      </c>
      <c r="H1404" s="11">
        <v>6194.7</v>
      </c>
    </row>
    <row r="1405" spans="1:8" ht="13.8" x14ac:dyDescent="0.3">
      <c r="A1405" s="8" t="s">
        <v>499</v>
      </c>
      <c r="B1405" s="8" t="s">
        <v>2737</v>
      </c>
      <c r="C1405" s="8" t="s">
        <v>42</v>
      </c>
      <c r="D1405" s="10">
        <v>0.3881</v>
      </c>
      <c r="E1405" s="11">
        <v>1455.375</v>
      </c>
      <c r="F1405" s="11">
        <v>1746.4499999999998</v>
      </c>
      <c r="G1405" s="11">
        <v>2910.75</v>
      </c>
      <c r="H1405" s="11">
        <v>3492.8999999999996</v>
      </c>
    </row>
    <row r="1406" spans="1:8" ht="13.8" x14ac:dyDescent="0.3">
      <c r="A1406" s="8" t="s">
        <v>499</v>
      </c>
      <c r="B1406" s="8" t="s">
        <v>2737</v>
      </c>
      <c r="C1406" s="8" t="s">
        <v>2738</v>
      </c>
      <c r="D1406" s="10">
        <v>0.36120000000000002</v>
      </c>
      <c r="E1406" s="11">
        <v>1354.5</v>
      </c>
      <c r="F1406" s="11">
        <v>1625.3999999999999</v>
      </c>
      <c r="G1406" s="11">
        <v>2709</v>
      </c>
      <c r="H1406" s="11">
        <v>3250.7999999999997</v>
      </c>
    </row>
    <row r="1407" spans="1:8" ht="13.8" x14ac:dyDescent="0.3">
      <c r="A1407" s="8" t="s">
        <v>499</v>
      </c>
      <c r="B1407" s="8" t="s">
        <v>2739</v>
      </c>
      <c r="C1407" s="8" t="s">
        <v>179</v>
      </c>
      <c r="D1407" s="10">
        <v>0.35489999999999999</v>
      </c>
      <c r="E1407" s="11">
        <v>1330.875</v>
      </c>
      <c r="F1407" s="11">
        <v>1597.05</v>
      </c>
      <c r="G1407" s="11">
        <v>2661.75</v>
      </c>
      <c r="H1407" s="11">
        <v>3194.1</v>
      </c>
    </row>
    <row r="1408" spans="1:8" ht="13.8" x14ac:dyDescent="0.3">
      <c r="A1408" s="8" t="s">
        <v>499</v>
      </c>
      <c r="B1408" s="8" t="s">
        <v>2740</v>
      </c>
      <c r="C1408" s="8" t="s">
        <v>2741</v>
      </c>
      <c r="D1408" s="10">
        <v>0.34460000000000002</v>
      </c>
      <c r="E1408" s="11">
        <v>1292.25</v>
      </c>
      <c r="F1408" s="11">
        <v>1550.7</v>
      </c>
      <c r="G1408" s="11">
        <v>2584.5</v>
      </c>
      <c r="H1408" s="11">
        <v>3101.4</v>
      </c>
    </row>
    <row r="1409" spans="1:8" ht="13.8" x14ac:dyDescent="0.3">
      <c r="A1409" s="8" t="s">
        <v>499</v>
      </c>
      <c r="B1409" s="8" t="s">
        <v>2742</v>
      </c>
      <c r="C1409" s="8" t="s">
        <v>2741</v>
      </c>
      <c r="D1409" s="10">
        <v>0.3574</v>
      </c>
      <c r="E1409" s="11">
        <v>1340.25</v>
      </c>
      <c r="F1409" s="11">
        <v>1608.3</v>
      </c>
      <c r="G1409" s="11">
        <v>2680.5</v>
      </c>
      <c r="H1409" s="11">
        <v>3216.6</v>
      </c>
    </row>
    <row r="1410" spans="1:8" ht="13.8" x14ac:dyDescent="0.3">
      <c r="A1410" s="8" t="s">
        <v>499</v>
      </c>
      <c r="B1410" s="8" t="s">
        <v>2743</v>
      </c>
      <c r="C1410" s="8" t="s">
        <v>1615</v>
      </c>
      <c r="D1410" s="10">
        <v>0.35809999999999997</v>
      </c>
      <c r="E1410" s="11">
        <v>1342.875</v>
      </c>
      <c r="F1410" s="11">
        <v>1611.4499999999998</v>
      </c>
      <c r="G1410" s="11">
        <v>2685.75</v>
      </c>
      <c r="H1410" s="11">
        <v>3222.8999999999996</v>
      </c>
    </row>
    <row r="1411" spans="1:8" ht="13.8" x14ac:dyDescent="0.3">
      <c r="A1411" s="8" t="s">
        <v>499</v>
      </c>
      <c r="B1411" s="8" t="s">
        <v>516</v>
      </c>
      <c r="C1411" s="8" t="s">
        <v>517</v>
      </c>
      <c r="D1411" s="10">
        <v>0.38</v>
      </c>
      <c r="E1411" s="11">
        <v>1425</v>
      </c>
      <c r="F1411" s="11">
        <v>1709.9999999999998</v>
      </c>
      <c r="G1411" s="11">
        <v>2850</v>
      </c>
      <c r="H1411" s="11">
        <v>3419.9999999999995</v>
      </c>
    </row>
    <row r="1412" spans="1:8" ht="13.8" x14ac:dyDescent="0.3">
      <c r="A1412" s="8" t="s">
        <v>518</v>
      </c>
      <c r="B1412" s="8" t="s">
        <v>2744</v>
      </c>
      <c r="C1412" s="8" t="s">
        <v>2745</v>
      </c>
      <c r="D1412" s="10">
        <v>0.61839999999999995</v>
      </c>
      <c r="E1412" s="11">
        <v>2319</v>
      </c>
      <c r="F1412" s="11">
        <v>2782.7999999999997</v>
      </c>
      <c r="G1412" s="11">
        <v>4638</v>
      </c>
      <c r="H1412" s="11">
        <v>5565.5999999999995</v>
      </c>
    </row>
    <row r="1413" spans="1:8" ht="13.8" x14ac:dyDescent="0.3">
      <c r="A1413" s="8" t="s">
        <v>518</v>
      </c>
      <c r="B1413" s="8" t="s">
        <v>2746</v>
      </c>
      <c r="C1413" s="8" t="s">
        <v>2747</v>
      </c>
      <c r="D1413" s="10">
        <v>0.47089999999999999</v>
      </c>
      <c r="E1413" s="11">
        <v>1765.875</v>
      </c>
      <c r="F1413" s="11">
        <v>2119.0499999999997</v>
      </c>
      <c r="G1413" s="11">
        <v>3531.75</v>
      </c>
      <c r="H1413" s="11">
        <v>4238.0999999999995</v>
      </c>
    </row>
    <row r="1414" spans="1:8" ht="13.8" x14ac:dyDescent="0.3">
      <c r="A1414" s="8" t="s">
        <v>518</v>
      </c>
      <c r="B1414" s="8" t="s">
        <v>2748</v>
      </c>
      <c r="C1414" s="8" t="s">
        <v>192</v>
      </c>
      <c r="D1414" s="10">
        <v>0.41239999999999999</v>
      </c>
      <c r="E1414" s="11">
        <v>1546.5</v>
      </c>
      <c r="F1414" s="11">
        <v>1855.8</v>
      </c>
      <c r="G1414" s="11">
        <v>3093</v>
      </c>
      <c r="H1414" s="11">
        <v>3711.6</v>
      </c>
    </row>
    <row r="1415" spans="1:8" ht="13.8" x14ac:dyDescent="0.3">
      <c r="A1415" s="8" t="s">
        <v>518</v>
      </c>
      <c r="B1415" s="8" t="s">
        <v>2748</v>
      </c>
      <c r="C1415" s="8" t="s">
        <v>29</v>
      </c>
      <c r="D1415" s="10">
        <v>0.3861</v>
      </c>
      <c r="E1415" s="11">
        <v>1447.875</v>
      </c>
      <c r="F1415" s="11">
        <v>1737.4499999999998</v>
      </c>
      <c r="G1415" s="11">
        <v>2895.75</v>
      </c>
      <c r="H1415" s="11">
        <v>3474.8999999999996</v>
      </c>
    </row>
    <row r="1416" spans="1:8" ht="13.8" x14ac:dyDescent="0.3">
      <c r="A1416" s="8" t="s">
        <v>518</v>
      </c>
      <c r="B1416" s="8" t="s">
        <v>2749</v>
      </c>
      <c r="C1416" s="8" t="s">
        <v>33</v>
      </c>
      <c r="D1416" s="10">
        <v>0.44629999999999997</v>
      </c>
      <c r="E1416" s="11">
        <v>1673.625</v>
      </c>
      <c r="F1416" s="11">
        <v>2008.3499999999997</v>
      </c>
      <c r="G1416" s="11">
        <v>3347.25</v>
      </c>
      <c r="H1416" s="11">
        <v>4016.6999999999994</v>
      </c>
    </row>
    <row r="1417" spans="1:8" ht="13.8" x14ac:dyDescent="0.3">
      <c r="A1417" s="8" t="s">
        <v>518</v>
      </c>
      <c r="B1417" s="8" t="s">
        <v>2750</v>
      </c>
      <c r="C1417" s="8" t="s">
        <v>31</v>
      </c>
      <c r="D1417" s="10">
        <v>0.45879999999999999</v>
      </c>
      <c r="E1417" s="11">
        <v>1720.5</v>
      </c>
      <c r="F1417" s="11">
        <v>2064.6</v>
      </c>
      <c r="G1417" s="11">
        <v>3441</v>
      </c>
      <c r="H1417" s="11">
        <v>4129.2</v>
      </c>
    </row>
    <row r="1418" spans="1:8" ht="13.8" x14ac:dyDescent="0.3">
      <c r="A1418" s="8" t="s">
        <v>518</v>
      </c>
      <c r="B1418" s="8" t="s">
        <v>2751</v>
      </c>
      <c r="C1418" s="8" t="s">
        <v>33</v>
      </c>
      <c r="D1418" s="10">
        <v>0.47199999999999998</v>
      </c>
      <c r="E1418" s="11">
        <v>1770</v>
      </c>
      <c r="F1418" s="11">
        <v>2123.9999999999995</v>
      </c>
      <c r="G1418" s="11">
        <v>3540</v>
      </c>
      <c r="H1418" s="11">
        <v>4247.9999999999991</v>
      </c>
    </row>
    <row r="1419" spans="1:8" ht="13.8" x14ac:dyDescent="0.3">
      <c r="A1419" s="8" t="s">
        <v>518</v>
      </c>
      <c r="B1419" s="8" t="s">
        <v>2752</v>
      </c>
      <c r="C1419" s="8" t="s">
        <v>33</v>
      </c>
      <c r="D1419" s="10">
        <v>0.53680000000000005</v>
      </c>
      <c r="E1419" s="11">
        <v>2013.0000000000002</v>
      </c>
      <c r="F1419" s="11">
        <v>2415.6000000000004</v>
      </c>
      <c r="G1419" s="11">
        <v>4026.0000000000005</v>
      </c>
      <c r="H1419" s="11">
        <v>4831.2000000000007</v>
      </c>
    </row>
    <row r="1420" spans="1:8" ht="13.8" x14ac:dyDescent="0.3">
      <c r="A1420" s="8" t="s">
        <v>518</v>
      </c>
      <c r="B1420" s="8" t="s">
        <v>2753</v>
      </c>
      <c r="C1420" s="8" t="s">
        <v>33</v>
      </c>
      <c r="D1420" s="10">
        <v>0.4894</v>
      </c>
      <c r="E1420" s="11">
        <v>1835.25</v>
      </c>
      <c r="F1420" s="11">
        <v>2202.3000000000002</v>
      </c>
      <c r="G1420" s="11">
        <v>3670.5</v>
      </c>
      <c r="H1420" s="11">
        <v>4404.6000000000004</v>
      </c>
    </row>
    <row r="1421" spans="1:8" ht="13.8" x14ac:dyDescent="0.3">
      <c r="A1421" s="8" t="s">
        <v>518</v>
      </c>
      <c r="B1421" s="8" t="s">
        <v>2754</v>
      </c>
      <c r="C1421" s="8" t="s">
        <v>33</v>
      </c>
      <c r="D1421" s="10">
        <v>0.55710000000000004</v>
      </c>
      <c r="E1421" s="11">
        <v>2089.125</v>
      </c>
      <c r="F1421" s="11">
        <v>2506.9499999999998</v>
      </c>
      <c r="G1421" s="11">
        <v>4178.25</v>
      </c>
      <c r="H1421" s="11">
        <v>5013.8999999999996</v>
      </c>
    </row>
    <row r="1422" spans="1:8" ht="13.8" x14ac:dyDescent="0.3">
      <c r="A1422" s="8" t="s">
        <v>518</v>
      </c>
      <c r="B1422" s="8" t="s">
        <v>521</v>
      </c>
      <c r="C1422" s="8" t="s">
        <v>192</v>
      </c>
      <c r="D1422" s="10">
        <v>0.44740000000000002</v>
      </c>
      <c r="E1422" s="11">
        <v>1677.75</v>
      </c>
      <c r="F1422" s="11">
        <v>2013.3000000000002</v>
      </c>
      <c r="G1422" s="11">
        <v>3355.5</v>
      </c>
      <c r="H1422" s="11">
        <v>4026.6000000000004</v>
      </c>
    </row>
    <row r="1423" spans="1:8" ht="13.8" x14ac:dyDescent="0.3">
      <c r="A1423" s="8" t="s">
        <v>518</v>
      </c>
      <c r="B1423" s="8" t="s">
        <v>2755</v>
      </c>
      <c r="C1423" s="8" t="s">
        <v>181</v>
      </c>
      <c r="D1423" s="10">
        <v>0.37769999999999998</v>
      </c>
      <c r="E1423" s="11">
        <v>1416.375</v>
      </c>
      <c r="F1423" s="11">
        <v>1699.6499999999999</v>
      </c>
      <c r="G1423" s="11">
        <v>2832.75</v>
      </c>
      <c r="H1423" s="11">
        <v>3399.2999999999997</v>
      </c>
    </row>
    <row r="1424" spans="1:8" ht="13.8" x14ac:dyDescent="0.3">
      <c r="A1424" s="8" t="s">
        <v>518</v>
      </c>
      <c r="B1424" s="8" t="s">
        <v>2755</v>
      </c>
      <c r="C1424" s="8" t="s">
        <v>29</v>
      </c>
      <c r="D1424" s="10">
        <v>0.38159999999999999</v>
      </c>
      <c r="E1424" s="11">
        <v>1431</v>
      </c>
      <c r="F1424" s="11">
        <v>1717.2</v>
      </c>
      <c r="G1424" s="11">
        <v>2862</v>
      </c>
      <c r="H1424" s="11">
        <v>3434.4</v>
      </c>
    </row>
    <row r="1425" spans="1:8" ht="13.8" x14ac:dyDescent="0.3">
      <c r="A1425" s="8" t="s">
        <v>518</v>
      </c>
      <c r="B1425" s="8" t="s">
        <v>2756</v>
      </c>
      <c r="C1425" s="8" t="s">
        <v>833</v>
      </c>
      <c r="D1425" s="10">
        <v>0.3911</v>
      </c>
      <c r="E1425" s="11">
        <v>1466.625</v>
      </c>
      <c r="F1425" s="11">
        <v>1759.9499999999998</v>
      </c>
      <c r="G1425" s="11">
        <v>2933.25</v>
      </c>
      <c r="H1425" s="11">
        <v>3519.8999999999996</v>
      </c>
    </row>
    <row r="1426" spans="1:8" ht="13.8" x14ac:dyDescent="0.3">
      <c r="A1426" s="8" t="s">
        <v>518</v>
      </c>
      <c r="B1426" s="8" t="s">
        <v>2757</v>
      </c>
      <c r="C1426" s="8" t="s">
        <v>140</v>
      </c>
      <c r="D1426" s="10">
        <v>0.3886</v>
      </c>
      <c r="E1426" s="11">
        <v>1457.25</v>
      </c>
      <c r="F1426" s="11">
        <v>1748.6999999999998</v>
      </c>
      <c r="G1426" s="11">
        <v>2914.5</v>
      </c>
      <c r="H1426" s="11">
        <v>3497.3999999999996</v>
      </c>
    </row>
    <row r="1427" spans="1:8" ht="13.8" x14ac:dyDescent="0.3">
      <c r="A1427" s="8" t="s">
        <v>518</v>
      </c>
      <c r="B1427" s="8" t="s">
        <v>2758</v>
      </c>
      <c r="C1427" s="8" t="s">
        <v>833</v>
      </c>
      <c r="D1427" s="10">
        <v>0.40379999999999999</v>
      </c>
      <c r="E1427" s="11">
        <v>1514.25</v>
      </c>
      <c r="F1427" s="11">
        <v>1817.1</v>
      </c>
      <c r="G1427" s="11">
        <v>3028.5</v>
      </c>
      <c r="H1427" s="11">
        <v>3634.2</v>
      </c>
    </row>
    <row r="1428" spans="1:8" ht="13.8" x14ac:dyDescent="0.3">
      <c r="A1428" s="8" t="s">
        <v>518</v>
      </c>
      <c r="B1428" s="8" t="s">
        <v>2758</v>
      </c>
      <c r="C1428" s="8" t="s">
        <v>140</v>
      </c>
      <c r="D1428" s="10">
        <v>0.39589999999999997</v>
      </c>
      <c r="E1428" s="11">
        <v>1484.625</v>
      </c>
      <c r="F1428" s="11">
        <v>1781.5499999999997</v>
      </c>
      <c r="G1428" s="11">
        <v>2969.25</v>
      </c>
      <c r="H1428" s="11">
        <v>3563.0999999999995</v>
      </c>
    </row>
    <row r="1429" spans="1:8" ht="13.8" x14ac:dyDescent="0.3">
      <c r="A1429" s="8" t="s">
        <v>518</v>
      </c>
      <c r="B1429" s="8" t="s">
        <v>2759</v>
      </c>
      <c r="C1429" s="8" t="s">
        <v>833</v>
      </c>
      <c r="D1429" s="10">
        <v>0.41539999999999999</v>
      </c>
      <c r="E1429" s="11">
        <v>1557.75</v>
      </c>
      <c r="F1429" s="11">
        <v>1869.3</v>
      </c>
      <c r="G1429" s="11">
        <v>3115.5</v>
      </c>
      <c r="H1429" s="11">
        <v>3738.6</v>
      </c>
    </row>
    <row r="1430" spans="1:8" ht="13.8" x14ac:dyDescent="0.3">
      <c r="A1430" s="8" t="s">
        <v>518</v>
      </c>
      <c r="B1430" s="8" t="s">
        <v>2760</v>
      </c>
      <c r="C1430" s="8" t="s">
        <v>42</v>
      </c>
      <c r="D1430" s="10">
        <v>0.40899999999999997</v>
      </c>
      <c r="E1430" s="11">
        <v>1533.75</v>
      </c>
      <c r="F1430" s="11">
        <v>1840.4999999999998</v>
      </c>
      <c r="G1430" s="11">
        <v>3067.5</v>
      </c>
      <c r="H1430" s="11">
        <v>3680.9999999999995</v>
      </c>
    </row>
    <row r="1431" spans="1:8" ht="13.8" x14ac:dyDescent="0.3">
      <c r="A1431" s="8" t="s">
        <v>518</v>
      </c>
      <c r="B1431" s="8" t="s">
        <v>2760</v>
      </c>
      <c r="C1431" s="8" t="s">
        <v>179</v>
      </c>
      <c r="D1431" s="10">
        <v>0.39960000000000001</v>
      </c>
      <c r="E1431" s="11">
        <v>1498.5</v>
      </c>
      <c r="F1431" s="11">
        <v>1798.2</v>
      </c>
      <c r="G1431" s="11">
        <v>2997</v>
      </c>
      <c r="H1431" s="11">
        <v>3596.4</v>
      </c>
    </row>
    <row r="1432" spans="1:8" ht="13.8" x14ac:dyDescent="0.3">
      <c r="A1432" s="8" t="s">
        <v>518</v>
      </c>
      <c r="B1432" s="8" t="s">
        <v>2761</v>
      </c>
      <c r="C1432" s="8" t="s">
        <v>1632</v>
      </c>
      <c r="D1432" s="10">
        <v>0.40089999999999998</v>
      </c>
      <c r="E1432" s="11">
        <v>1503.375</v>
      </c>
      <c r="F1432" s="11">
        <v>1804.0499999999997</v>
      </c>
      <c r="G1432" s="11">
        <v>3006.75</v>
      </c>
      <c r="H1432" s="11">
        <v>3608.0999999999995</v>
      </c>
    </row>
    <row r="1433" spans="1:8" ht="13.8" x14ac:dyDescent="0.3">
      <c r="A1433" s="8" t="s">
        <v>518</v>
      </c>
      <c r="B1433" s="8" t="s">
        <v>2762</v>
      </c>
      <c r="C1433" s="8" t="s">
        <v>795</v>
      </c>
      <c r="D1433" s="10">
        <v>0.41539999999999999</v>
      </c>
      <c r="E1433" s="11">
        <v>1557.75</v>
      </c>
      <c r="F1433" s="11">
        <v>1869.3</v>
      </c>
      <c r="G1433" s="11">
        <v>3115.5</v>
      </c>
      <c r="H1433" s="11">
        <v>3738.6</v>
      </c>
    </row>
    <row r="1434" spans="1:8" ht="13.8" x14ac:dyDescent="0.3">
      <c r="A1434" s="8" t="s">
        <v>518</v>
      </c>
      <c r="B1434" s="8" t="s">
        <v>2763</v>
      </c>
      <c r="C1434" s="8" t="s">
        <v>1632</v>
      </c>
      <c r="D1434" s="10">
        <v>0.42080000000000001</v>
      </c>
      <c r="E1434" s="11">
        <v>1578</v>
      </c>
      <c r="F1434" s="11">
        <v>1893.6</v>
      </c>
      <c r="G1434" s="11">
        <v>3156</v>
      </c>
      <c r="H1434" s="11">
        <v>3787.2</v>
      </c>
    </row>
    <row r="1435" spans="1:8" ht="13.8" x14ac:dyDescent="0.3">
      <c r="A1435" s="8" t="s">
        <v>518</v>
      </c>
      <c r="B1435" s="8" t="s">
        <v>2764</v>
      </c>
      <c r="C1435" s="8" t="s">
        <v>978</v>
      </c>
      <c r="D1435" s="10">
        <v>0.43340000000000001</v>
      </c>
      <c r="E1435" s="11">
        <v>1625.25</v>
      </c>
      <c r="F1435" s="11">
        <v>1950.3</v>
      </c>
      <c r="G1435" s="11">
        <v>3250.5</v>
      </c>
      <c r="H1435" s="11">
        <v>3900.6</v>
      </c>
    </row>
    <row r="1436" spans="1:8" ht="13.8" x14ac:dyDescent="0.3">
      <c r="A1436" s="8" t="s">
        <v>518</v>
      </c>
      <c r="B1436" s="8" t="s">
        <v>2765</v>
      </c>
      <c r="C1436" s="8" t="s">
        <v>140</v>
      </c>
      <c r="D1436" s="10">
        <v>0.44550000000000001</v>
      </c>
      <c r="E1436" s="11">
        <v>1670.625</v>
      </c>
      <c r="F1436" s="11">
        <v>2004.7499999999998</v>
      </c>
      <c r="G1436" s="11">
        <v>3341.25</v>
      </c>
      <c r="H1436" s="11">
        <v>4009.4999999999995</v>
      </c>
    </row>
    <row r="1437" spans="1:8" ht="13.8" x14ac:dyDescent="0.3">
      <c r="A1437" s="8" t="s">
        <v>518</v>
      </c>
      <c r="B1437" s="8" t="s">
        <v>2766</v>
      </c>
      <c r="C1437" s="8" t="s">
        <v>181</v>
      </c>
      <c r="D1437" s="10">
        <v>0.38300000000000001</v>
      </c>
      <c r="E1437" s="11">
        <v>1436.25</v>
      </c>
      <c r="F1437" s="11">
        <v>1723.5</v>
      </c>
      <c r="G1437" s="11">
        <v>2872.5</v>
      </c>
      <c r="H1437" s="11">
        <v>3447</v>
      </c>
    </row>
    <row r="1438" spans="1:8" ht="13.8" x14ac:dyDescent="0.3">
      <c r="A1438" s="8" t="s">
        <v>518</v>
      </c>
      <c r="B1438" s="8" t="s">
        <v>2767</v>
      </c>
      <c r="C1438" s="8" t="s">
        <v>387</v>
      </c>
      <c r="D1438" s="10">
        <v>0.39360000000000001</v>
      </c>
      <c r="E1438" s="11">
        <v>1476</v>
      </c>
      <c r="F1438" s="11">
        <v>1771.1999999999998</v>
      </c>
      <c r="G1438" s="11">
        <v>2952</v>
      </c>
      <c r="H1438" s="11">
        <v>3542.3999999999996</v>
      </c>
    </row>
    <row r="1439" spans="1:8" ht="13.8" x14ac:dyDescent="0.3">
      <c r="A1439" s="8" t="s">
        <v>518</v>
      </c>
      <c r="B1439" s="8" t="s">
        <v>2768</v>
      </c>
      <c r="C1439" s="8" t="s">
        <v>2769</v>
      </c>
      <c r="D1439" s="10">
        <v>0.41010000000000002</v>
      </c>
      <c r="E1439" s="11">
        <v>1537.875</v>
      </c>
      <c r="F1439" s="11">
        <v>1845.45</v>
      </c>
      <c r="G1439" s="11">
        <v>3075.75</v>
      </c>
      <c r="H1439" s="11">
        <v>3690.9</v>
      </c>
    </row>
    <row r="1440" spans="1:8" ht="13.8" x14ac:dyDescent="0.3">
      <c r="A1440" s="8" t="s">
        <v>518</v>
      </c>
      <c r="B1440" s="8" t="s">
        <v>2770</v>
      </c>
      <c r="C1440" s="8" t="s">
        <v>2769</v>
      </c>
      <c r="D1440" s="10">
        <v>0.45390000000000003</v>
      </c>
      <c r="E1440" s="11">
        <v>1702.125</v>
      </c>
      <c r="F1440" s="11">
        <v>2042.5500000000002</v>
      </c>
      <c r="G1440" s="11">
        <v>3404.25</v>
      </c>
      <c r="H1440" s="11">
        <v>4085.1000000000004</v>
      </c>
    </row>
    <row r="1441" spans="1:8" ht="13.8" x14ac:dyDescent="0.3">
      <c r="A1441" s="8" t="s">
        <v>518</v>
      </c>
      <c r="B1441" s="8" t="s">
        <v>2771</v>
      </c>
      <c r="C1441" s="8" t="s">
        <v>192</v>
      </c>
      <c r="D1441" s="10">
        <v>0.4335</v>
      </c>
      <c r="E1441" s="11">
        <v>1625.625</v>
      </c>
      <c r="F1441" s="11">
        <v>1950.75</v>
      </c>
      <c r="G1441" s="11">
        <v>3251.25</v>
      </c>
      <c r="H1441" s="11">
        <v>3901.5</v>
      </c>
    </row>
    <row r="1442" spans="1:8" ht="13.8" x14ac:dyDescent="0.3">
      <c r="A1442" s="8" t="s">
        <v>518</v>
      </c>
      <c r="B1442" s="8" t="s">
        <v>2772</v>
      </c>
      <c r="C1442" s="8" t="s">
        <v>42</v>
      </c>
      <c r="D1442" s="10">
        <v>0.46479999999999999</v>
      </c>
      <c r="E1442" s="11">
        <v>1743</v>
      </c>
      <c r="F1442" s="11">
        <v>2091.6</v>
      </c>
      <c r="G1442" s="11">
        <v>3486</v>
      </c>
      <c r="H1442" s="11">
        <v>4183.2</v>
      </c>
    </row>
    <row r="1443" spans="1:8" ht="13.8" x14ac:dyDescent="0.3">
      <c r="A1443" s="8" t="s">
        <v>518</v>
      </c>
      <c r="B1443" s="8" t="s">
        <v>2772</v>
      </c>
      <c r="C1443" s="8" t="s">
        <v>795</v>
      </c>
      <c r="D1443" s="10">
        <v>0.43940000000000001</v>
      </c>
      <c r="E1443" s="11">
        <v>1647.75</v>
      </c>
      <c r="F1443" s="11">
        <v>1977.3</v>
      </c>
      <c r="G1443" s="11">
        <v>3295.5</v>
      </c>
      <c r="H1443" s="11">
        <v>3954.6</v>
      </c>
    </row>
    <row r="1444" spans="1:8" ht="13.8" x14ac:dyDescent="0.3">
      <c r="A1444" s="8" t="s">
        <v>518</v>
      </c>
      <c r="B1444" s="8" t="s">
        <v>2773</v>
      </c>
      <c r="C1444" s="8" t="s">
        <v>1632</v>
      </c>
      <c r="D1444" s="10">
        <v>0.44209999999999999</v>
      </c>
      <c r="E1444" s="11">
        <v>1657.875</v>
      </c>
      <c r="F1444" s="11">
        <v>1989.45</v>
      </c>
      <c r="G1444" s="11">
        <v>3315.75</v>
      </c>
      <c r="H1444" s="11">
        <v>3978.9</v>
      </c>
    </row>
    <row r="1445" spans="1:8" ht="13.8" x14ac:dyDescent="0.3">
      <c r="A1445" s="8" t="s">
        <v>518</v>
      </c>
      <c r="B1445" s="8" t="s">
        <v>2774</v>
      </c>
      <c r="C1445" s="8" t="s">
        <v>33</v>
      </c>
      <c r="D1445" s="10">
        <v>0.4854</v>
      </c>
      <c r="E1445" s="11">
        <v>1820.25</v>
      </c>
      <c r="F1445" s="11">
        <v>2184.3000000000002</v>
      </c>
      <c r="G1445" s="11">
        <v>3640.5</v>
      </c>
      <c r="H1445" s="11">
        <v>4368.6000000000004</v>
      </c>
    </row>
    <row r="1446" spans="1:8" ht="13.8" x14ac:dyDescent="0.3">
      <c r="A1446" s="8" t="s">
        <v>518</v>
      </c>
      <c r="B1446" s="8" t="s">
        <v>2775</v>
      </c>
      <c r="C1446" s="8" t="s">
        <v>1661</v>
      </c>
      <c r="D1446" s="10">
        <v>0.48530000000000001</v>
      </c>
      <c r="E1446" s="11">
        <v>1819.875</v>
      </c>
      <c r="F1446" s="11">
        <v>2183.85</v>
      </c>
      <c r="G1446" s="11">
        <v>3639.75</v>
      </c>
      <c r="H1446" s="11">
        <v>4367.7</v>
      </c>
    </row>
    <row r="1447" spans="1:8" ht="13.8" x14ac:dyDescent="0.3">
      <c r="A1447" s="8" t="s">
        <v>518</v>
      </c>
      <c r="B1447" s="8" t="s">
        <v>2776</v>
      </c>
      <c r="C1447" s="8" t="s">
        <v>963</v>
      </c>
      <c r="D1447" s="10">
        <v>0.49020000000000002</v>
      </c>
      <c r="E1447" s="11">
        <v>1838.25</v>
      </c>
      <c r="F1447" s="11">
        <v>2205.9</v>
      </c>
      <c r="G1447" s="11">
        <v>3676.5</v>
      </c>
      <c r="H1447" s="11">
        <v>4411.8</v>
      </c>
    </row>
    <row r="1448" spans="1:8" ht="13.8" x14ac:dyDescent="0.3">
      <c r="A1448" s="8" t="s">
        <v>518</v>
      </c>
      <c r="B1448" s="8" t="s">
        <v>2776</v>
      </c>
      <c r="C1448" s="8" t="s">
        <v>33</v>
      </c>
      <c r="D1448" s="10">
        <v>0.51049999999999995</v>
      </c>
      <c r="E1448" s="11">
        <v>1914.3749999999998</v>
      </c>
      <c r="F1448" s="11">
        <v>2297.2499999999995</v>
      </c>
      <c r="G1448" s="11">
        <v>3828.7499999999995</v>
      </c>
      <c r="H1448" s="11">
        <v>4594.4999999999991</v>
      </c>
    </row>
    <row r="1449" spans="1:8" ht="13.8" x14ac:dyDescent="0.3">
      <c r="A1449" s="8" t="s">
        <v>518</v>
      </c>
      <c r="B1449" s="8" t="s">
        <v>2777</v>
      </c>
      <c r="C1449" s="8" t="s">
        <v>165</v>
      </c>
      <c r="D1449" s="10">
        <v>0.6038</v>
      </c>
      <c r="E1449" s="11">
        <v>2264.25</v>
      </c>
      <c r="F1449" s="11">
        <v>2717.1</v>
      </c>
      <c r="G1449" s="11">
        <v>4528.5</v>
      </c>
      <c r="H1449" s="11">
        <v>5434.2</v>
      </c>
    </row>
    <row r="1450" spans="1:8" ht="13.8" x14ac:dyDescent="0.3">
      <c r="A1450" s="8" t="s">
        <v>518</v>
      </c>
      <c r="B1450" s="8" t="s">
        <v>2778</v>
      </c>
      <c r="C1450" s="8" t="s">
        <v>1730</v>
      </c>
      <c r="D1450" s="10">
        <v>0.622</v>
      </c>
      <c r="E1450" s="11">
        <v>2332.5</v>
      </c>
      <c r="F1450" s="11">
        <v>2799</v>
      </c>
      <c r="G1450" s="11">
        <v>4665</v>
      </c>
      <c r="H1450" s="11">
        <v>5598</v>
      </c>
    </row>
    <row r="1451" spans="1:8" ht="13.8" x14ac:dyDescent="0.3">
      <c r="A1451" s="8" t="s">
        <v>518</v>
      </c>
      <c r="B1451" s="8" t="s">
        <v>527</v>
      </c>
      <c r="C1451" s="8" t="s">
        <v>42</v>
      </c>
      <c r="D1451" s="10">
        <v>0.45019999999999999</v>
      </c>
      <c r="E1451" s="11">
        <v>1688.25</v>
      </c>
      <c r="F1451" s="11">
        <v>2025.8999999999999</v>
      </c>
      <c r="G1451" s="11">
        <v>3376.5</v>
      </c>
      <c r="H1451" s="11">
        <v>4051.7999999999997</v>
      </c>
    </row>
    <row r="1452" spans="1:8" ht="13.8" x14ac:dyDescent="0.3">
      <c r="A1452" s="8" t="s">
        <v>518</v>
      </c>
      <c r="B1452" s="8" t="s">
        <v>527</v>
      </c>
      <c r="C1452" s="8" t="s">
        <v>179</v>
      </c>
      <c r="D1452" s="10">
        <v>0.43980000000000002</v>
      </c>
      <c r="E1452" s="11">
        <v>1649.25</v>
      </c>
      <c r="F1452" s="11">
        <v>1979.1000000000001</v>
      </c>
      <c r="G1452" s="11">
        <v>3298.5</v>
      </c>
      <c r="H1452" s="11">
        <v>3958.2000000000003</v>
      </c>
    </row>
    <row r="1453" spans="1:8" ht="13.8" x14ac:dyDescent="0.3">
      <c r="A1453" s="8" t="s">
        <v>518</v>
      </c>
      <c r="B1453" s="8" t="s">
        <v>529</v>
      </c>
      <c r="C1453" s="8" t="s">
        <v>530</v>
      </c>
      <c r="D1453" s="10">
        <v>0.44779999999999998</v>
      </c>
      <c r="E1453" s="11">
        <v>1679.25</v>
      </c>
      <c r="F1453" s="11">
        <v>2015.1</v>
      </c>
      <c r="G1453" s="11">
        <v>3358.5</v>
      </c>
      <c r="H1453" s="11">
        <v>4030.2</v>
      </c>
    </row>
    <row r="1454" spans="1:8" ht="13.8" x14ac:dyDescent="0.3">
      <c r="A1454" s="8" t="s">
        <v>518</v>
      </c>
      <c r="B1454" s="8" t="s">
        <v>2779</v>
      </c>
      <c r="C1454" s="8" t="s">
        <v>192</v>
      </c>
      <c r="D1454" s="10">
        <v>0.43959999999999999</v>
      </c>
      <c r="E1454" s="11">
        <v>1648.5</v>
      </c>
      <c r="F1454" s="11">
        <v>1978.2</v>
      </c>
      <c r="G1454" s="11">
        <v>3297</v>
      </c>
      <c r="H1454" s="11">
        <v>3956.4</v>
      </c>
    </row>
    <row r="1455" spans="1:8" ht="13.8" x14ac:dyDescent="0.3">
      <c r="A1455" s="8" t="s">
        <v>518</v>
      </c>
      <c r="B1455" s="8" t="s">
        <v>2781</v>
      </c>
      <c r="C1455" s="8" t="s">
        <v>387</v>
      </c>
      <c r="D1455" s="10">
        <v>0.44950000000000001</v>
      </c>
      <c r="E1455" s="11">
        <v>1685.625</v>
      </c>
      <c r="F1455" s="11">
        <v>2022.75</v>
      </c>
      <c r="G1455" s="11">
        <v>3371.25</v>
      </c>
      <c r="H1455" s="11">
        <v>4045.5</v>
      </c>
    </row>
    <row r="1456" spans="1:8" ht="13.8" x14ac:dyDescent="0.3">
      <c r="A1456" s="8" t="s">
        <v>518</v>
      </c>
      <c r="B1456" s="8" t="s">
        <v>2782</v>
      </c>
      <c r="C1456" s="8" t="s">
        <v>2780</v>
      </c>
      <c r="D1456" s="10">
        <v>0.44469999999999998</v>
      </c>
      <c r="E1456" s="11">
        <v>1667.625</v>
      </c>
      <c r="F1456" s="11">
        <v>2001.15</v>
      </c>
      <c r="G1456" s="11">
        <v>3335.25</v>
      </c>
      <c r="H1456" s="11">
        <v>4002.3</v>
      </c>
    </row>
    <row r="1457" spans="1:8" ht="13.8" x14ac:dyDescent="0.3">
      <c r="A1457" s="8" t="s">
        <v>518</v>
      </c>
      <c r="B1457" s="8" t="s">
        <v>2783</v>
      </c>
      <c r="C1457" s="8" t="s">
        <v>387</v>
      </c>
      <c r="D1457" s="10">
        <v>0.4854</v>
      </c>
      <c r="E1457" s="11">
        <v>1820.25</v>
      </c>
      <c r="F1457" s="11">
        <v>2184.3000000000002</v>
      </c>
      <c r="G1457" s="11">
        <v>3640.5</v>
      </c>
      <c r="H1457" s="11">
        <v>4368.6000000000004</v>
      </c>
    </row>
    <row r="1458" spans="1:8" ht="13.8" x14ac:dyDescent="0.3">
      <c r="A1458" s="8" t="s">
        <v>518</v>
      </c>
      <c r="B1458" s="8" t="s">
        <v>2784</v>
      </c>
      <c r="C1458" s="8" t="s">
        <v>963</v>
      </c>
      <c r="D1458" s="10">
        <v>0.49619999999999997</v>
      </c>
      <c r="E1458" s="11">
        <v>1860.75</v>
      </c>
      <c r="F1458" s="11">
        <v>2232.9</v>
      </c>
      <c r="G1458" s="11">
        <v>3721.5</v>
      </c>
      <c r="H1458" s="11">
        <v>4465.8</v>
      </c>
    </row>
    <row r="1459" spans="1:8" ht="13.8" x14ac:dyDescent="0.3">
      <c r="A1459" s="8" t="s">
        <v>518</v>
      </c>
      <c r="B1459" s="8" t="s">
        <v>2785</v>
      </c>
      <c r="C1459" s="8" t="s">
        <v>2108</v>
      </c>
      <c r="D1459" s="10">
        <v>0.35830000000000001</v>
      </c>
      <c r="E1459" s="11">
        <v>1343.625</v>
      </c>
      <c r="F1459" s="11">
        <v>1612.3500000000001</v>
      </c>
      <c r="G1459" s="11">
        <v>2687.25</v>
      </c>
      <c r="H1459" s="11">
        <v>3224.7000000000003</v>
      </c>
    </row>
    <row r="1460" spans="1:8" ht="13.8" x14ac:dyDescent="0.3">
      <c r="A1460" s="8" t="s">
        <v>518</v>
      </c>
      <c r="B1460" s="8" t="s">
        <v>2785</v>
      </c>
      <c r="C1460" s="8" t="s">
        <v>181</v>
      </c>
      <c r="D1460" s="10">
        <v>0.36599999999999999</v>
      </c>
      <c r="E1460" s="11">
        <v>1372.5</v>
      </c>
      <c r="F1460" s="11">
        <v>1647</v>
      </c>
      <c r="G1460" s="11">
        <v>2745</v>
      </c>
      <c r="H1460" s="11">
        <v>3294</v>
      </c>
    </row>
    <row r="1461" spans="1:8" ht="13.8" x14ac:dyDescent="0.3">
      <c r="A1461" s="8" t="s">
        <v>518</v>
      </c>
      <c r="B1461" s="8" t="s">
        <v>2786</v>
      </c>
      <c r="C1461" s="8" t="s">
        <v>1051</v>
      </c>
      <c r="D1461" s="10">
        <v>0.3296</v>
      </c>
      <c r="E1461" s="11">
        <v>1236</v>
      </c>
      <c r="F1461" s="11">
        <v>1483.2</v>
      </c>
      <c r="G1461" s="11">
        <v>2472</v>
      </c>
      <c r="H1461" s="11">
        <v>2966.4</v>
      </c>
    </row>
    <row r="1462" spans="1:8" ht="13.8" x14ac:dyDescent="0.3">
      <c r="A1462" s="8" t="s">
        <v>518</v>
      </c>
      <c r="B1462" s="8" t="s">
        <v>2787</v>
      </c>
      <c r="C1462" s="8" t="s">
        <v>795</v>
      </c>
      <c r="D1462" s="10">
        <v>0.42620000000000002</v>
      </c>
      <c r="E1462" s="11">
        <v>1598.25</v>
      </c>
      <c r="F1462" s="11">
        <v>1917.9</v>
      </c>
      <c r="G1462" s="11">
        <v>3196.5</v>
      </c>
      <c r="H1462" s="11">
        <v>3835.8</v>
      </c>
    </row>
    <row r="1463" spans="1:8" ht="13.8" x14ac:dyDescent="0.3">
      <c r="A1463" s="8" t="s">
        <v>535</v>
      </c>
      <c r="B1463" s="8" t="s">
        <v>2788</v>
      </c>
      <c r="C1463" s="8" t="s">
        <v>2108</v>
      </c>
      <c r="D1463" s="10">
        <v>0.34339999999999998</v>
      </c>
      <c r="E1463" s="11">
        <v>1287.75</v>
      </c>
      <c r="F1463" s="11">
        <v>1545.2999999999997</v>
      </c>
      <c r="G1463" s="11">
        <v>2575.5</v>
      </c>
      <c r="H1463" s="11">
        <v>3090.5999999999995</v>
      </c>
    </row>
    <row r="1464" spans="1:8" ht="13.8" x14ac:dyDescent="0.3">
      <c r="A1464" s="8" t="s">
        <v>535</v>
      </c>
      <c r="B1464" s="8" t="s">
        <v>2788</v>
      </c>
      <c r="C1464" s="8" t="s">
        <v>181</v>
      </c>
      <c r="D1464" s="10">
        <v>0.35339999999999999</v>
      </c>
      <c r="E1464" s="11">
        <v>1325.25</v>
      </c>
      <c r="F1464" s="11">
        <v>1590.2999999999997</v>
      </c>
      <c r="G1464" s="11">
        <v>2650.5</v>
      </c>
      <c r="H1464" s="11">
        <v>3180.5999999999995</v>
      </c>
    </row>
    <row r="1465" spans="1:8" ht="13.8" x14ac:dyDescent="0.3">
      <c r="A1465" s="8" t="s">
        <v>535</v>
      </c>
      <c r="B1465" s="8" t="s">
        <v>2789</v>
      </c>
      <c r="C1465" s="8" t="s">
        <v>1051</v>
      </c>
      <c r="D1465" s="10">
        <v>0.32919999999999999</v>
      </c>
      <c r="E1465" s="11">
        <v>1234.5</v>
      </c>
      <c r="F1465" s="11">
        <v>1481.4</v>
      </c>
      <c r="G1465" s="11">
        <v>2469</v>
      </c>
      <c r="H1465" s="11">
        <v>2962.8</v>
      </c>
    </row>
    <row r="1466" spans="1:8" ht="13.8" x14ac:dyDescent="0.3">
      <c r="A1466" s="8" t="s">
        <v>535</v>
      </c>
      <c r="B1466" s="8" t="s">
        <v>2790</v>
      </c>
      <c r="C1466" s="8" t="s">
        <v>1051</v>
      </c>
      <c r="D1466" s="10">
        <v>0.33410000000000001</v>
      </c>
      <c r="E1466" s="11">
        <v>1252.875</v>
      </c>
      <c r="F1466" s="11">
        <v>1503.45</v>
      </c>
      <c r="G1466" s="11">
        <v>2505.75</v>
      </c>
      <c r="H1466" s="11">
        <v>3006.9</v>
      </c>
    </row>
    <row r="1467" spans="1:8" ht="13.8" x14ac:dyDescent="0.3">
      <c r="A1467" s="8" t="s">
        <v>535</v>
      </c>
      <c r="B1467" s="8" t="s">
        <v>536</v>
      </c>
      <c r="C1467" s="8" t="s">
        <v>2108</v>
      </c>
      <c r="D1467" s="10">
        <v>0.36880000000000002</v>
      </c>
      <c r="E1467" s="11">
        <v>1383</v>
      </c>
      <c r="F1467" s="11">
        <v>1659.6000000000001</v>
      </c>
      <c r="G1467" s="11">
        <v>2766</v>
      </c>
      <c r="H1467" s="11">
        <v>3319.2000000000003</v>
      </c>
    </row>
    <row r="1468" spans="1:8" ht="13.8" x14ac:dyDescent="0.3">
      <c r="A1468" s="8" t="s">
        <v>535</v>
      </c>
      <c r="B1468" s="8" t="s">
        <v>536</v>
      </c>
      <c r="C1468" s="8" t="s">
        <v>537</v>
      </c>
      <c r="D1468" s="10">
        <v>0.38469999999999999</v>
      </c>
      <c r="E1468" s="11">
        <v>1442.625</v>
      </c>
      <c r="F1468" s="11">
        <v>1731.1499999999999</v>
      </c>
      <c r="G1468" s="11">
        <v>2885.25</v>
      </c>
      <c r="H1468" s="11">
        <v>3462.2999999999997</v>
      </c>
    </row>
    <row r="1469" spans="1:8" ht="13.8" x14ac:dyDescent="0.3">
      <c r="A1469" s="8" t="s">
        <v>535</v>
      </c>
      <c r="B1469" s="8" t="s">
        <v>536</v>
      </c>
      <c r="C1469" s="8" t="s">
        <v>181</v>
      </c>
      <c r="D1469" s="10">
        <v>0.38790000000000002</v>
      </c>
      <c r="E1469" s="11">
        <v>1454.625</v>
      </c>
      <c r="F1469" s="11">
        <v>1745.55</v>
      </c>
      <c r="G1469" s="11">
        <v>2909.25</v>
      </c>
      <c r="H1469" s="11">
        <v>3491.1</v>
      </c>
    </row>
    <row r="1470" spans="1:8" ht="13.8" x14ac:dyDescent="0.3">
      <c r="A1470" s="8" t="s">
        <v>535</v>
      </c>
      <c r="B1470" s="8" t="s">
        <v>538</v>
      </c>
      <c r="C1470" s="8" t="s">
        <v>42</v>
      </c>
      <c r="D1470" s="10">
        <v>0.40889999999999999</v>
      </c>
      <c r="E1470" s="11">
        <v>1533.375</v>
      </c>
      <c r="F1470" s="11">
        <v>1840.0499999999997</v>
      </c>
      <c r="G1470" s="11">
        <v>3066.75</v>
      </c>
      <c r="H1470" s="11">
        <v>3680.0999999999995</v>
      </c>
    </row>
    <row r="1471" spans="1:8" ht="13.8" x14ac:dyDescent="0.3">
      <c r="A1471" s="8" t="s">
        <v>535</v>
      </c>
      <c r="B1471" s="8" t="s">
        <v>538</v>
      </c>
      <c r="C1471" s="8" t="s">
        <v>539</v>
      </c>
      <c r="D1471" s="10">
        <v>0.40870000000000001</v>
      </c>
      <c r="E1471" s="11">
        <v>1532.625</v>
      </c>
      <c r="F1471" s="11">
        <v>1839.1499999999999</v>
      </c>
      <c r="G1471" s="11">
        <v>3065.25</v>
      </c>
      <c r="H1471" s="11">
        <v>3678.2999999999997</v>
      </c>
    </row>
    <row r="1472" spans="1:8" ht="13.8" x14ac:dyDescent="0.3">
      <c r="A1472" s="8" t="s">
        <v>535</v>
      </c>
      <c r="B1472" s="8" t="s">
        <v>538</v>
      </c>
      <c r="C1472" s="8" t="s">
        <v>540</v>
      </c>
      <c r="D1472" s="10">
        <v>0.38940000000000002</v>
      </c>
      <c r="E1472" s="11">
        <v>1460.25</v>
      </c>
      <c r="F1472" s="11">
        <v>1752.3000000000002</v>
      </c>
      <c r="G1472" s="11">
        <v>2920.5</v>
      </c>
      <c r="H1472" s="11">
        <v>3504.6000000000004</v>
      </c>
    </row>
    <row r="1473" spans="1:8" ht="13.8" x14ac:dyDescent="0.3">
      <c r="A1473" s="8" t="s">
        <v>535</v>
      </c>
      <c r="B1473" s="8" t="s">
        <v>2791</v>
      </c>
      <c r="C1473" s="8" t="s">
        <v>1632</v>
      </c>
      <c r="D1473" s="10">
        <v>0.40749999999999997</v>
      </c>
      <c r="E1473" s="11">
        <v>1528.125</v>
      </c>
      <c r="F1473" s="11">
        <v>1833.7499999999998</v>
      </c>
      <c r="G1473" s="11">
        <v>3056.25</v>
      </c>
      <c r="H1473" s="11">
        <v>3667.4999999999995</v>
      </c>
    </row>
    <row r="1474" spans="1:8" ht="13.8" x14ac:dyDescent="0.3">
      <c r="A1474" s="8" t="s">
        <v>535</v>
      </c>
      <c r="B1474" s="8" t="s">
        <v>2792</v>
      </c>
      <c r="C1474" s="8" t="s">
        <v>179</v>
      </c>
      <c r="D1474" s="10">
        <v>0.40429999999999999</v>
      </c>
      <c r="E1474" s="11">
        <v>1516.125</v>
      </c>
      <c r="F1474" s="11">
        <v>1819.35</v>
      </c>
      <c r="G1474" s="11">
        <v>3032.25</v>
      </c>
      <c r="H1474" s="11">
        <v>3638.7</v>
      </c>
    </row>
    <row r="1475" spans="1:8" ht="13.8" x14ac:dyDescent="0.3">
      <c r="A1475" s="8" t="s">
        <v>535</v>
      </c>
      <c r="B1475" s="8" t="s">
        <v>2793</v>
      </c>
      <c r="C1475" s="8" t="s">
        <v>1632</v>
      </c>
      <c r="D1475" s="10">
        <v>0.4274</v>
      </c>
      <c r="E1475" s="11">
        <v>1602.75</v>
      </c>
      <c r="F1475" s="11">
        <v>1923.3</v>
      </c>
      <c r="G1475" s="11">
        <v>3205.5</v>
      </c>
      <c r="H1475" s="11">
        <v>3846.6</v>
      </c>
    </row>
    <row r="1476" spans="1:8" ht="13.8" x14ac:dyDescent="0.3">
      <c r="A1476" s="8" t="s">
        <v>535</v>
      </c>
      <c r="B1476" s="8" t="s">
        <v>2794</v>
      </c>
      <c r="C1476" s="8" t="s">
        <v>1632</v>
      </c>
      <c r="D1476" s="10">
        <v>0.4118</v>
      </c>
      <c r="E1476" s="11">
        <v>1544.25</v>
      </c>
      <c r="F1476" s="11">
        <v>1853.1</v>
      </c>
      <c r="G1476" s="11">
        <v>3088.5</v>
      </c>
      <c r="H1476" s="11">
        <v>3706.2</v>
      </c>
    </row>
    <row r="1477" spans="1:8" ht="13.8" x14ac:dyDescent="0.3">
      <c r="A1477" s="8" t="s">
        <v>535</v>
      </c>
      <c r="B1477" s="8" t="s">
        <v>2795</v>
      </c>
      <c r="C1477" s="8" t="s">
        <v>1632</v>
      </c>
      <c r="D1477" s="10">
        <v>0.52149999999999996</v>
      </c>
      <c r="E1477" s="11">
        <v>1955.6249999999998</v>
      </c>
      <c r="F1477" s="11">
        <v>2346.7499999999995</v>
      </c>
      <c r="G1477" s="11">
        <v>3911.2499999999995</v>
      </c>
      <c r="H1477" s="11">
        <v>4693.4999999999991</v>
      </c>
    </row>
    <row r="1478" spans="1:8" ht="13.8" x14ac:dyDescent="0.3">
      <c r="A1478" s="8" t="s">
        <v>535</v>
      </c>
      <c r="B1478" s="8" t="s">
        <v>2796</v>
      </c>
      <c r="C1478" s="8" t="s">
        <v>181</v>
      </c>
      <c r="D1478" s="10">
        <v>0.39240000000000003</v>
      </c>
      <c r="E1478" s="11">
        <v>1471.5</v>
      </c>
      <c r="F1478" s="11">
        <v>1765.8000000000002</v>
      </c>
      <c r="G1478" s="11">
        <v>2943</v>
      </c>
      <c r="H1478" s="11">
        <v>3531.6000000000004</v>
      </c>
    </row>
    <row r="1479" spans="1:8" ht="13.8" x14ac:dyDescent="0.3">
      <c r="A1479" s="8" t="s">
        <v>535</v>
      </c>
      <c r="B1479" s="8" t="s">
        <v>541</v>
      </c>
      <c r="C1479" s="8" t="s">
        <v>42</v>
      </c>
      <c r="D1479" s="10">
        <v>0.4113</v>
      </c>
      <c r="E1479" s="11">
        <v>1542.375</v>
      </c>
      <c r="F1479" s="11">
        <v>1850.85</v>
      </c>
      <c r="G1479" s="11">
        <v>3084.75</v>
      </c>
      <c r="H1479" s="11">
        <v>3701.7</v>
      </c>
    </row>
    <row r="1480" spans="1:8" ht="13.8" x14ac:dyDescent="0.3">
      <c r="A1480" s="8" t="s">
        <v>535</v>
      </c>
      <c r="B1480" s="8" t="s">
        <v>541</v>
      </c>
      <c r="C1480" s="8" t="s">
        <v>454</v>
      </c>
      <c r="D1480" s="10">
        <v>0.41020000000000001</v>
      </c>
      <c r="E1480" s="11">
        <v>1538.25</v>
      </c>
      <c r="F1480" s="11">
        <v>1845.9</v>
      </c>
      <c r="G1480" s="11">
        <v>3076.5</v>
      </c>
      <c r="H1480" s="11">
        <v>3691.8</v>
      </c>
    </row>
    <row r="1481" spans="1:8" ht="13.8" x14ac:dyDescent="0.3">
      <c r="A1481" s="8" t="s">
        <v>535</v>
      </c>
      <c r="B1481" s="8" t="s">
        <v>541</v>
      </c>
      <c r="C1481" s="8" t="s">
        <v>29</v>
      </c>
      <c r="D1481" s="10">
        <v>0.39579999999999999</v>
      </c>
      <c r="E1481" s="11">
        <v>1484.25</v>
      </c>
      <c r="F1481" s="11">
        <v>1781.0999999999997</v>
      </c>
      <c r="G1481" s="11">
        <v>2968.5</v>
      </c>
      <c r="H1481" s="11">
        <v>3562.1999999999994</v>
      </c>
    </row>
    <row r="1482" spans="1:8" ht="13.8" x14ac:dyDescent="0.3">
      <c r="A1482" s="8" t="s">
        <v>535</v>
      </c>
      <c r="B1482" s="8" t="s">
        <v>2797</v>
      </c>
      <c r="C1482" s="8" t="s">
        <v>1632</v>
      </c>
      <c r="D1482" s="10">
        <v>0.4224</v>
      </c>
      <c r="E1482" s="11">
        <v>1584</v>
      </c>
      <c r="F1482" s="11">
        <v>1900.8</v>
      </c>
      <c r="G1482" s="11">
        <v>3168</v>
      </c>
      <c r="H1482" s="11">
        <v>3801.6</v>
      </c>
    </row>
    <row r="1483" spans="1:8" ht="13.8" x14ac:dyDescent="0.3">
      <c r="A1483" s="8" t="s">
        <v>535</v>
      </c>
      <c r="B1483" s="8" t="s">
        <v>2798</v>
      </c>
      <c r="C1483" s="8" t="s">
        <v>179</v>
      </c>
      <c r="D1483" s="10">
        <v>0.4138</v>
      </c>
      <c r="E1483" s="11">
        <v>1551.75</v>
      </c>
      <c r="F1483" s="11">
        <v>1862.1</v>
      </c>
      <c r="G1483" s="11">
        <v>3103.5</v>
      </c>
      <c r="H1483" s="11">
        <v>3724.2</v>
      </c>
    </row>
    <row r="1484" spans="1:8" ht="13.8" x14ac:dyDescent="0.3">
      <c r="A1484" s="8" t="s">
        <v>535</v>
      </c>
      <c r="B1484" s="8" t="s">
        <v>2799</v>
      </c>
      <c r="C1484" s="8" t="s">
        <v>1632</v>
      </c>
      <c r="D1484" s="10">
        <v>0.44280000000000003</v>
      </c>
      <c r="E1484" s="11">
        <v>1660.5</v>
      </c>
      <c r="F1484" s="11">
        <v>1992.6000000000001</v>
      </c>
      <c r="G1484" s="11">
        <v>3321</v>
      </c>
      <c r="H1484" s="11">
        <v>3985.2000000000003</v>
      </c>
    </row>
    <row r="1485" spans="1:8" ht="13.8" x14ac:dyDescent="0.3">
      <c r="A1485" s="8" t="s">
        <v>535</v>
      </c>
      <c r="B1485" s="8" t="s">
        <v>2800</v>
      </c>
      <c r="C1485" s="8" t="s">
        <v>1632</v>
      </c>
      <c r="D1485" s="10">
        <v>0.42909999999999998</v>
      </c>
      <c r="E1485" s="11">
        <v>1609.125</v>
      </c>
      <c r="F1485" s="11">
        <v>1930.9499999999998</v>
      </c>
      <c r="G1485" s="11">
        <v>3218.25</v>
      </c>
      <c r="H1485" s="11">
        <v>3861.8999999999996</v>
      </c>
    </row>
    <row r="1486" spans="1:8" ht="13.8" x14ac:dyDescent="0.3">
      <c r="A1486" s="8" t="s">
        <v>535</v>
      </c>
      <c r="B1486" s="8" t="s">
        <v>2801</v>
      </c>
      <c r="C1486" s="8" t="s">
        <v>1632</v>
      </c>
      <c r="D1486" s="10">
        <v>0.5292</v>
      </c>
      <c r="E1486" s="11">
        <v>1984.5</v>
      </c>
      <c r="F1486" s="11">
        <v>2381.3999999999996</v>
      </c>
      <c r="G1486" s="11">
        <v>3969</v>
      </c>
      <c r="H1486" s="11">
        <v>4762.7999999999993</v>
      </c>
    </row>
    <row r="1487" spans="1:8" ht="13.8" x14ac:dyDescent="0.3">
      <c r="A1487" s="8" t="s">
        <v>535</v>
      </c>
      <c r="B1487" s="8" t="s">
        <v>542</v>
      </c>
      <c r="C1487" s="8" t="s">
        <v>192</v>
      </c>
      <c r="D1487" s="10">
        <v>0.42820000000000003</v>
      </c>
      <c r="E1487" s="11">
        <v>1605.75</v>
      </c>
      <c r="F1487" s="11">
        <v>1926.8999999999999</v>
      </c>
      <c r="G1487" s="11">
        <v>3211.5</v>
      </c>
      <c r="H1487" s="11">
        <v>3853.7999999999997</v>
      </c>
    </row>
    <row r="1488" spans="1:8" ht="13.8" x14ac:dyDescent="0.3">
      <c r="A1488" s="8" t="s">
        <v>535</v>
      </c>
      <c r="B1488" s="8" t="s">
        <v>5386</v>
      </c>
      <c r="C1488" s="8" t="s">
        <v>192</v>
      </c>
      <c r="D1488" s="10">
        <v>0.45540000000000003</v>
      </c>
      <c r="E1488" s="11">
        <v>1707.75</v>
      </c>
      <c r="F1488" s="11">
        <v>2049.2999999999997</v>
      </c>
      <c r="G1488" s="11">
        <v>3415.5</v>
      </c>
      <c r="H1488" s="11">
        <v>4098.5999999999995</v>
      </c>
    </row>
    <row r="1489" spans="1:8" ht="13.8" x14ac:dyDescent="0.3">
      <c r="A1489" s="8" t="s">
        <v>535</v>
      </c>
      <c r="B1489" s="8" t="s">
        <v>5387</v>
      </c>
      <c r="C1489" s="8" t="s">
        <v>33</v>
      </c>
      <c r="D1489" s="10">
        <v>0.48699999999999999</v>
      </c>
      <c r="E1489" s="11">
        <v>1826.25</v>
      </c>
      <c r="F1489" s="11">
        <v>2191.4999999999995</v>
      </c>
      <c r="G1489" s="11">
        <v>3652.5</v>
      </c>
      <c r="H1489" s="11">
        <v>4382.9999999999991</v>
      </c>
    </row>
    <row r="1490" spans="1:8" ht="13.8" x14ac:dyDescent="0.3">
      <c r="A1490" s="8" t="s">
        <v>535</v>
      </c>
      <c r="B1490" s="8" t="s">
        <v>5387</v>
      </c>
      <c r="C1490" s="8" t="s">
        <v>933</v>
      </c>
      <c r="D1490" s="10">
        <v>0.51170000000000004</v>
      </c>
      <c r="E1490" s="11">
        <v>1918.8750000000002</v>
      </c>
      <c r="F1490" s="11">
        <v>2302.65</v>
      </c>
      <c r="G1490" s="11">
        <v>3837.7500000000005</v>
      </c>
      <c r="H1490" s="11">
        <v>4605.3</v>
      </c>
    </row>
    <row r="1491" spans="1:8" ht="13.8" x14ac:dyDescent="0.3">
      <c r="A1491" s="8" t="s">
        <v>535</v>
      </c>
      <c r="B1491" s="8" t="s">
        <v>5124</v>
      </c>
      <c r="C1491" s="8" t="s">
        <v>192</v>
      </c>
      <c r="D1491" s="10">
        <v>0.44750000000000001</v>
      </c>
      <c r="E1491" s="11">
        <v>1678.125</v>
      </c>
      <c r="F1491" s="11">
        <v>2013.7500000000002</v>
      </c>
      <c r="G1491" s="11">
        <v>3356.25</v>
      </c>
      <c r="H1491" s="11">
        <v>4027.5000000000005</v>
      </c>
    </row>
    <row r="1492" spans="1:8" ht="13.8" x14ac:dyDescent="0.3">
      <c r="A1492" s="8" t="s">
        <v>535</v>
      </c>
      <c r="B1492" s="8" t="s">
        <v>2802</v>
      </c>
      <c r="C1492" s="8" t="s">
        <v>226</v>
      </c>
      <c r="D1492" s="10">
        <v>0.48980000000000001</v>
      </c>
      <c r="E1492" s="11">
        <v>1836.75</v>
      </c>
      <c r="F1492" s="11">
        <v>2204.1</v>
      </c>
      <c r="G1492" s="11">
        <v>3673.5</v>
      </c>
      <c r="H1492" s="11">
        <v>4408.2</v>
      </c>
    </row>
    <row r="1493" spans="1:8" ht="13.8" x14ac:dyDescent="0.3">
      <c r="A1493" s="8" t="s">
        <v>535</v>
      </c>
      <c r="B1493" s="8" t="s">
        <v>544</v>
      </c>
      <c r="C1493" s="8" t="s">
        <v>226</v>
      </c>
      <c r="D1493" s="10">
        <v>0.50139999999999996</v>
      </c>
      <c r="E1493" s="11">
        <v>1880.2499999999998</v>
      </c>
      <c r="F1493" s="11">
        <v>2256.2999999999997</v>
      </c>
      <c r="G1493" s="11">
        <v>3760.4999999999995</v>
      </c>
      <c r="H1493" s="11">
        <v>4512.5999999999995</v>
      </c>
    </row>
    <row r="1494" spans="1:8" ht="13.8" x14ac:dyDescent="0.3">
      <c r="A1494" s="8" t="s">
        <v>535</v>
      </c>
      <c r="B1494" s="8" t="s">
        <v>2803</v>
      </c>
      <c r="C1494" s="8" t="s">
        <v>31</v>
      </c>
      <c r="D1494" s="10">
        <v>0.4451</v>
      </c>
      <c r="E1494" s="11">
        <v>1669.125</v>
      </c>
      <c r="F1494" s="11">
        <v>2002.9499999999998</v>
      </c>
      <c r="G1494" s="11">
        <v>3338.25</v>
      </c>
      <c r="H1494" s="11">
        <v>4005.8999999999996</v>
      </c>
    </row>
    <row r="1495" spans="1:8" ht="13.8" x14ac:dyDescent="0.3">
      <c r="A1495" s="8" t="s">
        <v>535</v>
      </c>
      <c r="B1495" s="8" t="s">
        <v>2804</v>
      </c>
      <c r="C1495" s="8" t="s">
        <v>946</v>
      </c>
      <c r="D1495" s="10">
        <v>0.43969999999999998</v>
      </c>
      <c r="E1495" s="11">
        <v>1648.875</v>
      </c>
      <c r="F1495" s="11">
        <v>1978.65</v>
      </c>
      <c r="G1495" s="11">
        <v>3297.75</v>
      </c>
      <c r="H1495" s="11">
        <v>3957.3</v>
      </c>
    </row>
    <row r="1496" spans="1:8" ht="13.8" x14ac:dyDescent="0.3">
      <c r="A1496" s="8" t="s">
        <v>535</v>
      </c>
      <c r="B1496" s="8" t="s">
        <v>2805</v>
      </c>
      <c r="C1496" s="8" t="s">
        <v>42</v>
      </c>
      <c r="D1496" s="10">
        <v>0.44019999999999998</v>
      </c>
      <c r="E1496" s="11">
        <v>1650.75</v>
      </c>
      <c r="F1496" s="11">
        <v>1980.8999999999996</v>
      </c>
      <c r="G1496" s="11">
        <v>3301.5</v>
      </c>
      <c r="H1496" s="11">
        <v>3961.7999999999993</v>
      </c>
    </row>
    <row r="1497" spans="1:8" ht="13.8" x14ac:dyDescent="0.3">
      <c r="A1497" s="8" t="s">
        <v>535</v>
      </c>
      <c r="B1497" s="8" t="s">
        <v>2806</v>
      </c>
      <c r="C1497" s="8" t="s">
        <v>80</v>
      </c>
      <c r="D1497" s="10">
        <v>0.4904</v>
      </c>
      <c r="E1497" s="11">
        <v>1839</v>
      </c>
      <c r="F1497" s="11">
        <v>2206.8000000000002</v>
      </c>
      <c r="G1497" s="11">
        <v>3678</v>
      </c>
      <c r="H1497" s="11">
        <v>4413.6000000000004</v>
      </c>
    </row>
    <row r="1498" spans="1:8" ht="13.8" x14ac:dyDescent="0.3">
      <c r="A1498" s="8" t="s">
        <v>535</v>
      </c>
      <c r="B1498" s="8" t="s">
        <v>2807</v>
      </c>
      <c r="C1498" s="8" t="s">
        <v>33</v>
      </c>
      <c r="D1498" s="10">
        <v>0.49270000000000003</v>
      </c>
      <c r="E1498" s="11">
        <v>1847.625</v>
      </c>
      <c r="F1498" s="11">
        <v>2217.15</v>
      </c>
      <c r="G1498" s="11">
        <v>3695.25</v>
      </c>
      <c r="H1498" s="11">
        <v>4434.3</v>
      </c>
    </row>
    <row r="1499" spans="1:8" ht="13.8" x14ac:dyDescent="0.3">
      <c r="A1499" s="8" t="s">
        <v>535</v>
      </c>
      <c r="B1499" s="8" t="s">
        <v>2808</v>
      </c>
      <c r="C1499" s="8" t="s">
        <v>33</v>
      </c>
      <c r="D1499" s="10">
        <v>0.53059999999999996</v>
      </c>
      <c r="E1499" s="11">
        <v>1989.7499999999998</v>
      </c>
      <c r="F1499" s="11">
        <v>2387.6999999999998</v>
      </c>
      <c r="G1499" s="11">
        <v>3979.4999999999995</v>
      </c>
      <c r="H1499" s="11">
        <v>4775.3999999999996</v>
      </c>
    </row>
    <row r="1500" spans="1:8" ht="13.8" x14ac:dyDescent="0.3">
      <c r="A1500" s="8" t="s">
        <v>535</v>
      </c>
      <c r="B1500" s="8" t="s">
        <v>2809</v>
      </c>
      <c r="C1500" s="8" t="s">
        <v>2594</v>
      </c>
      <c r="D1500" s="10">
        <v>0.56359999999999999</v>
      </c>
      <c r="E1500" s="11">
        <v>2113.5</v>
      </c>
      <c r="F1500" s="11">
        <v>2536.1999999999998</v>
      </c>
      <c r="G1500" s="11">
        <v>4227</v>
      </c>
      <c r="H1500" s="11">
        <v>5072.3999999999996</v>
      </c>
    </row>
    <row r="1501" spans="1:8" ht="13.8" x14ac:dyDescent="0.3">
      <c r="A1501" s="8" t="s">
        <v>535</v>
      </c>
      <c r="B1501" s="8" t="s">
        <v>2810</v>
      </c>
      <c r="C1501" s="8" t="s">
        <v>73</v>
      </c>
      <c r="D1501" s="10">
        <v>0.60399999999999998</v>
      </c>
      <c r="E1501" s="11">
        <v>2265</v>
      </c>
      <c r="F1501" s="11">
        <v>2718</v>
      </c>
      <c r="G1501" s="11">
        <v>4530</v>
      </c>
      <c r="H1501" s="11">
        <v>5436</v>
      </c>
    </row>
    <row r="1502" spans="1:8" ht="13.8" x14ac:dyDescent="0.3">
      <c r="A1502" s="8" t="s">
        <v>535</v>
      </c>
      <c r="B1502" s="8" t="s">
        <v>2811</v>
      </c>
      <c r="C1502" s="8" t="s">
        <v>42</v>
      </c>
      <c r="D1502" s="10">
        <v>0.45650000000000002</v>
      </c>
      <c r="E1502" s="11">
        <v>1711.875</v>
      </c>
      <c r="F1502" s="11">
        <v>2054.25</v>
      </c>
      <c r="G1502" s="11">
        <v>3423.75</v>
      </c>
      <c r="H1502" s="11">
        <v>4108.5</v>
      </c>
    </row>
    <row r="1503" spans="1:8" ht="13.8" x14ac:dyDescent="0.3">
      <c r="A1503" s="8" t="s">
        <v>535</v>
      </c>
      <c r="B1503" s="8" t="s">
        <v>2812</v>
      </c>
      <c r="C1503" s="8" t="s">
        <v>947</v>
      </c>
      <c r="D1503" s="10">
        <v>0.45500000000000002</v>
      </c>
      <c r="E1503" s="11">
        <v>1706.25</v>
      </c>
      <c r="F1503" s="11">
        <v>2047.5000000000002</v>
      </c>
      <c r="G1503" s="11">
        <v>3412.5</v>
      </c>
      <c r="H1503" s="11">
        <v>4095.0000000000005</v>
      </c>
    </row>
    <row r="1504" spans="1:8" ht="13.8" x14ac:dyDescent="0.3">
      <c r="A1504" s="8" t="s">
        <v>535</v>
      </c>
      <c r="B1504" s="8" t="s">
        <v>2812</v>
      </c>
      <c r="C1504" s="8" t="s">
        <v>454</v>
      </c>
      <c r="D1504" s="10">
        <v>0.45540000000000003</v>
      </c>
      <c r="E1504" s="11">
        <v>1707.75</v>
      </c>
      <c r="F1504" s="11">
        <v>2049.2999999999997</v>
      </c>
      <c r="G1504" s="11">
        <v>3415.5</v>
      </c>
      <c r="H1504" s="11">
        <v>4098.5999999999995</v>
      </c>
    </row>
    <row r="1505" spans="1:8" ht="13.8" x14ac:dyDescent="0.3">
      <c r="A1505" s="8" t="s">
        <v>535</v>
      </c>
      <c r="B1505" s="8" t="s">
        <v>2813</v>
      </c>
      <c r="C1505" s="8" t="s">
        <v>2588</v>
      </c>
      <c r="D1505" s="10">
        <v>0.50360000000000005</v>
      </c>
      <c r="E1505" s="11">
        <v>1888.5000000000002</v>
      </c>
      <c r="F1505" s="11">
        <v>2266.2000000000003</v>
      </c>
      <c r="G1505" s="11">
        <v>3777.0000000000005</v>
      </c>
      <c r="H1505" s="11">
        <v>4532.4000000000005</v>
      </c>
    </row>
    <row r="1506" spans="1:8" ht="13.8" x14ac:dyDescent="0.3">
      <c r="A1506" s="8" t="s">
        <v>535</v>
      </c>
      <c r="B1506" s="8" t="s">
        <v>2813</v>
      </c>
      <c r="C1506" s="8" t="s">
        <v>236</v>
      </c>
      <c r="D1506" s="10">
        <v>0.55640000000000001</v>
      </c>
      <c r="E1506" s="11">
        <v>2086.5</v>
      </c>
      <c r="F1506" s="11">
        <v>2503.7999999999997</v>
      </c>
      <c r="G1506" s="11">
        <v>4173</v>
      </c>
      <c r="H1506" s="11">
        <v>5007.5999999999995</v>
      </c>
    </row>
    <row r="1507" spans="1:8" ht="13.8" x14ac:dyDescent="0.3">
      <c r="A1507" s="8" t="s">
        <v>535</v>
      </c>
      <c r="B1507" s="8" t="s">
        <v>2814</v>
      </c>
      <c r="C1507" s="8" t="s">
        <v>42</v>
      </c>
      <c r="D1507" s="10">
        <v>0.42099999999999999</v>
      </c>
      <c r="E1507" s="11">
        <v>1578.75</v>
      </c>
      <c r="F1507" s="11">
        <v>1894.5</v>
      </c>
      <c r="G1507" s="11">
        <v>3157.5</v>
      </c>
      <c r="H1507" s="11">
        <v>3789</v>
      </c>
    </row>
    <row r="1508" spans="1:8" ht="13.8" x14ac:dyDescent="0.3">
      <c r="A1508" s="8" t="s">
        <v>535</v>
      </c>
      <c r="B1508" s="8" t="s">
        <v>2814</v>
      </c>
      <c r="C1508" s="8" t="s">
        <v>29</v>
      </c>
      <c r="D1508" s="10">
        <v>0.4052</v>
      </c>
      <c r="E1508" s="11">
        <v>1519.5</v>
      </c>
      <c r="F1508" s="11">
        <v>1823.4</v>
      </c>
      <c r="G1508" s="11">
        <v>3039</v>
      </c>
      <c r="H1508" s="11">
        <v>3646.8</v>
      </c>
    </row>
    <row r="1509" spans="1:8" ht="13.8" x14ac:dyDescent="0.3">
      <c r="A1509" s="8" t="s">
        <v>535</v>
      </c>
      <c r="B1509" s="8" t="s">
        <v>2815</v>
      </c>
      <c r="C1509" s="8" t="s">
        <v>181</v>
      </c>
      <c r="D1509" s="10">
        <v>0.4274</v>
      </c>
      <c r="E1509" s="11">
        <v>1602.75</v>
      </c>
      <c r="F1509" s="11">
        <v>1923.3</v>
      </c>
      <c r="G1509" s="11">
        <v>3205.5</v>
      </c>
      <c r="H1509" s="11">
        <v>3846.6</v>
      </c>
    </row>
    <row r="1510" spans="1:8" ht="13.8" x14ac:dyDescent="0.3">
      <c r="A1510" s="8" t="s">
        <v>535</v>
      </c>
      <c r="B1510" s="8" t="s">
        <v>2816</v>
      </c>
      <c r="C1510" s="8" t="s">
        <v>946</v>
      </c>
      <c r="D1510" s="10">
        <v>0.43330000000000002</v>
      </c>
      <c r="E1510" s="11">
        <v>1624.875</v>
      </c>
      <c r="F1510" s="11">
        <v>1949.85</v>
      </c>
      <c r="G1510" s="11">
        <v>3249.75</v>
      </c>
      <c r="H1510" s="11">
        <v>3899.7</v>
      </c>
    </row>
    <row r="1511" spans="1:8" ht="13.8" x14ac:dyDescent="0.3">
      <c r="A1511" s="8" t="s">
        <v>535</v>
      </c>
      <c r="B1511" s="8" t="s">
        <v>2816</v>
      </c>
      <c r="C1511" s="8" t="s">
        <v>42</v>
      </c>
      <c r="D1511" s="10">
        <v>0.44619999999999999</v>
      </c>
      <c r="E1511" s="11">
        <v>1673.25</v>
      </c>
      <c r="F1511" s="11">
        <v>2007.8999999999996</v>
      </c>
      <c r="G1511" s="11">
        <v>3346.5</v>
      </c>
      <c r="H1511" s="11">
        <v>4015.7999999999993</v>
      </c>
    </row>
    <row r="1512" spans="1:8" ht="13.8" x14ac:dyDescent="0.3">
      <c r="A1512" s="8" t="s">
        <v>535</v>
      </c>
      <c r="B1512" s="8" t="s">
        <v>2816</v>
      </c>
      <c r="C1512" s="8" t="s">
        <v>795</v>
      </c>
      <c r="D1512" s="10">
        <v>0.4178</v>
      </c>
      <c r="E1512" s="11">
        <v>1566.75</v>
      </c>
      <c r="F1512" s="11">
        <v>1880.1000000000001</v>
      </c>
      <c r="G1512" s="11">
        <v>3133.5</v>
      </c>
      <c r="H1512" s="11">
        <v>3760.2000000000003</v>
      </c>
    </row>
    <row r="1513" spans="1:8" ht="13.8" x14ac:dyDescent="0.3">
      <c r="A1513" s="8" t="s">
        <v>535</v>
      </c>
      <c r="B1513" s="8" t="s">
        <v>2816</v>
      </c>
      <c r="C1513" s="8" t="s">
        <v>179</v>
      </c>
      <c r="D1513" s="10">
        <v>0.42720000000000002</v>
      </c>
      <c r="E1513" s="11">
        <v>1602</v>
      </c>
      <c r="F1513" s="11">
        <v>1922.3999999999999</v>
      </c>
      <c r="G1513" s="11">
        <v>3204</v>
      </c>
      <c r="H1513" s="11">
        <v>3844.7999999999997</v>
      </c>
    </row>
    <row r="1514" spans="1:8" ht="13.8" x14ac:dyDescent="0.3">
      <c r="A1514" s="8" t="s">
        <v>535</v>
      </c>
      <c r="B1514" s="8" t="s">
        <v>2817</v>
      </c>
      <c r="C1514" s="8" t="s">
        <v>947</v>
      </c>
      <c r="D1514" s="10">
        <v>0.4491</v>
      </c>
      <c r="E1514" s="11">
        <v>1684.125</v>
      </c>
      <c r="F1514" s="11">
        <v>2020.9499999999998</v>
      </c>
      <c r="G1514" s="11">
        <v>3368.25</v>
      </c>
      <c r="H1514" s="11">
        <v>4041.8999999999996</v>
      </c>
    </row>
    <row r="1515" spans="1:8" ht="13.8" x14ac:dyDescent="0.3">
      <c r="A1515" s="8" t="s">
        <v>535</v>
      </c>
      <c r="B1515" s="8" t="s">
        <v>2817</v>
      </c>
      <c r="C1515" s="8" t="s">
        <v>2818</v>
      </c>
      <c r="D1515" s="10">
        <v>0.42499999999999999</v>
      </c>
      <c r="E1515" s="11">
        <v>1593.75</v>
      </c>
      <c r="F1515" s="11">
        <v>1912.5</v>
      </c>
      <c r="G1515" s="11">
        <v>3187.5</v>
      </c>
      <c r="H1515" s="11">
        <v>3825</v>
      </c>
    </row>
    <row r="1516" spans="1:8" ht="13.8" x14ac:dyDescent="0.3">
      <c r="A1516" s="8" t="s">
        <v>535</v>
      </c>
      <c r="B1516" s="8" t="s">
        <v>2819</v>
      </c>
      <c r="C1516" s="8" t="s">
        <v>645</v>
      </c>
      <c r="D1516" s="10">
        <v>0.49580000000000002</v>
      </c>
      <c r="E1516" s="11">
        <v>1859.25</v>
      </c>
      <c r="F1516" s="11">
        <v>2231.1000000000004</v>
      </c>
      <c r="G1516" s="11">
        <v>3718.5</v>
      </c>
      <c r="H1516" s="11">
        <v>4462.2000000000007</v>
      </c>
    </row>
    <row r="1517" spans="1:8" ht="13.8" x14ac:dyDescent="0.3">
      <c r="A1517" s="8" t="s">
        <v>535</v>
      </c>
      <c r="B1517" s="8" t="s">
        <v>2820</v>
      </c>
      <c r="C1517" s="8" t="s">
        <v>1632</v>
      </c>
      <c r="D1517" s="10">
        <v>0.42280000000000001</v>
      </c>
      <c r="E1517" s="11">
        <v>1585.5</v>
      </c>
      <c r="F1517" s="11">
        <v>1902.6000000000001</v>
      </c>
      <c r="G1517" s="11">
        <v>3171</v>
      </c>
      <c r="H1517" s="11">
        <v>3805.2000000000003</v>
      </c>
    </row>
    <row r="1518" spans="1:8" ht="13.8" x14ac:dyDescent="0.3">
      <c r="A1518" s="8" t="s">
        <v>535</v>
      </c>
      <c r="B1518" s="8" t="s">
        <v>2821</v>
      </c>
      <c r="C1518" s="8" t="s">
        <v>1632</v>
      </c>
      <c r="D1518" s="10">
        <v>0.46050000000000002</v>
      </c>
      <c r="E1518" s="11">
        <v>1726.875</v>
      </c>
      <c r="F1518" s="11">
        <v>2072.25</v>
      </c>
      <c r="G1518" s="11">
        <v>3453.75</v>
      </c>
      <c r="H1518" s="11">
        <v>4144.5</v>
      </c>
    </row>
    <row r="1519" spans="1:8" ht="13.8" x14ac:dyDescent="0.3">
      <c r="A1519" s="8" t="s">
        <v>535</v>
      </c>
      <c r="B1519" s="8" t="s">
        <v>2822</v>
      </c>
      <c r="C1519" s="8" t="s">
        <v>1632</v>
      </c>
      <c r="D1519" s="10">
        <v>0.43759999999999999</v>
      </c>
      <c r="E1519" s="11">
        <v>1641</v>
      </c>
      <c r="F1519" s="11">
        <v>1969.1999999999996</v>
      </c>
      <c r="G1519" s="11">
        <v>3282</v>
      </c>
      <c r="H1519" s="11">
        <v>3938.3999999999992</v>
      </c>
    </row>
    <row r="1520" spans="1:8" ht="13.8" x14ac:dyDescent="0.3">
      <c r="A1520" s="8" t="s">
        <v>535</v>
      </c>
      <c r="B1520" s="8" t="s">
        <v>551</v>
      </c>
      <c r="C1520" s="8" t="s">
        <v>552</v>
      </c>
      <c r="D1520" s="10">
        <v>0.45340000000000003</v>
      </c>
      <c r="E1520" s="11">
        <v>1700.25</v>
      </c>
      <c r="F1520" s="11">
        <v>2040.3</v>
      </c>
      <c r="G1520" s="11">
        <v>3400.5</v>
      </c>
      <c r="H1520" s="11">
        <v>4080.6</v>
      </c>
    </row>
    <row r="1521" spans="1:8" ht="13.8" x14ac:dyDescent="0.3">
      <c r="A1521" s="8" t="s">
        <v>535</v>
      </c>
      <c r="B1521" s="8" t="s">
        <v>2823</v>
      </c>
      <c r="C1521" s="8" t="s">
        <v>33</v>
      </c>
      <c r="D1521" s="10">
        <v>0.52039999999999997</v>
      </c>
      <c r="E1521" s="11">
        <v>1951.5</v>
      </c>
      <c r="F1521" s="11">
        <v>2341.7999999999997</v>
      </c>
      <c r="G1521" s="11">
        <v>3903</v>
      </c>
      <c r="H1521" s="11">
        <v>4683.5999999999995</v>
      </c>
    </row>
    <row r="1522" spans="1:8" ht="13.8" x14ac:dyDescent="0.3">
      <c r="A1522" s="8" t="s">
        <v>535</v>
      </c>
      <c r="B1522" s="8" t="s">
        <v>2824</v>
      </c>
      <c r="C1522" s="8" t="s">
        <v>2825</v>
      </c>
      <c r="D1522" s="10">
        <v>0.70450000000000002</v>
      </c>
      <c r="E1522" s="11">
        <v>2641.875</v>
      </c>
      <c r="F1522" s="11">
        <v>3170.25</v>
      </c>
      <c r="G1522" s="11">
        <v>5283.75</v>
      </c>
      <c r="H1522" s="11">
        <v>6340.5</v>
      </c>
    </row>
    <row r="1523" spans="1:8" ht="13.8" x14ac:dyDescent="0.3">
      <c r="A1523" s="8" t="s">
        <v>535</v>
      </c>
      <c r="B1523" s="8" t="s">
        <v>2826</v>
      </c>
      <c r="C1523" s="8" t="s">
        <v>33</v>
      </c>
      <c r="D1523" s="10">
        <v>0.53100000000000003</v>
      </c>
      <c r="E1523" s="11">
        <v>1991.25</v>
      </c>
      <c r="F1523" s="11">
        <v>2389.5</v>
      </c>
      <c r="G1523" s="11">
        <v>3982.5</v>
      </c>
      <c r="H1523" s="11">
        <v>4779</v>
      </c>
    </row>
    <row r="1524" spans="1:8" ht="13.8" x14ac:dyDescent="0.3">
      <c r="A1524" s="8" t="s">
        <v>535</v>
      </c>
      <c r="B1524" s="8" t="s">
        <v>2827</v>
      </c>
      <c r="C1524" s="8" t="s">
        <v>42</v>
      </c>
      <c r="D1524" s="10">
        <v>0.46650000000000003</v>
      </c>
      <c r="E1524" s="11">
        <v>1749.375</v>
      </c>
      <c r="F1524" s="11">
        <v>2099.25</v>
      </c>
      <c r="G1524" s="11">
        <v>3498.75</v>
      </c>
      <c r="H1524" s="11">
        <v>4198.5</v>
      </c>
    </row>
    <row r="1525" spans="1:8" ht="13.8" x14ac:dyDescent="0.3">
      <c r="A1525" s="8" t="s">
        <v>535</v>
      </c>
      <c r="B1525" s="8" t="s">
        <v>2828</v>
      </c>
      <c r="C1525" s="8" t="s">
        <v>1632</v>
      </c>
      <c r="D1525" s="10">
        <v>0.49009999999999998</v>
      </c>
      <c r="E1525" s="11">
        <v>1837.875</v>
      </c>
      <c r="F1525" s="11">
        <v>2205.4499999999998</v>
      </c>
      <c r="G1525" s="11">
        <v>3675.75</v>
      </c>
      <c r="H1525" s="11">
        <v>4410.8999999999996</v>
      </c>
    </row>
    <row r="1526" spans="1:8" ht="13.8" x14ac:dyDescent="0.3">
      <c r="A1526" s="8" t="s">
        <v>535</v>
      </c>
      <c r="B1526" s="8" t="s">
        <v>2829</v>
      </c>
      <c r="C1526" s="8" t="s">
        <v>612</v>
      </c>
      <c r="D1526" s="10">
        <v>0.49809999999999999</v>
      </c>
      <c r="E1526" s="11">
        <v>1867.875</v>
      </c>
      <c r="F1526" s="11">
        <v>2241.4499999999998</v>
      </c>
      <c r="G1526" s="11">
        <v>3735.75</v>
      </c>
      <c r="H1526" s="11">
        <v>4482.8999999999996</v>
      </c>
    </row>
    <row r="1527" spans="1:8" ht="13.8" x14ac:dyDescent="0.3">
      <c r="A1527" s="8" t="s">
        <v>1458</v>
      </c>
      <c r="B1527" s="8" t="s">
        <v>2830</v>
      </c>
      <c r="C1527" s="8" t="s">
        <v>2831</v>
      </c>
      <c r="D1527" s="10">
        <v>0.41830000000000001</v>
      </c>
      <c r="E1527" s="11">
        <v>1568.625</v>
      </c>
      <c r="F1527" s="11">
        <v>1882.35</v>
      </c>
      <c r="G1527" s="11">
        <v>3137.25</v>
      </c>
      <c r="H1527" s="11">
        <v>3764.7</v>
      </c>
    </row>
    <row r="1528" spans="1:8" ht="13.8" x14ac:dyDescent="0.3">
      <c r="A1528" s="8" t="s">
        <v>1458</v>
      </c>
      <c r="B1528" s="8" t="s">
        <v>2832</v>
      </c>
      <c r="C1528" s="8" t="s">
        <v>1661</v>
      </c>
      <c r="D1528" s="10">
        <v>0.37419999999999998</v>
      </c>
      <c r="E1528" s="11">
        <v>1403.25</v>
      </c>
      <c r="F1528" s="11">
        <v>1683.8999999999999</v>
      </c>
      <c r="G1528" s="11">
        <v>2806.5</v>
      </c>
      <c r="H1528" s="11">
        <v>3367.7999999999997</v>
      </c>
    </row>
    <row r="1529" spans="1:8" ht="13.8" x14ac:dyDescent="0.3">
      <c r="A1529" s="8" t="s">
        <v>1458</v>
      </c>
      <c r="B1529" s="8" t="s">
        <v>2833</v>
      </c>
      <c r="C1529" s="8" t="s">
        <v>1661</v>
      </c>
      <c r="D1529" s="10">
        <v>0.36259999999999998</v>
      </c>
      <c r="E1529" s="11">
        <v>1359.75</v>
      </c>
      <c r="F1529" s="11">
        <v>1631.6999999999998</v>
      </c>
      <c r="G1529" s="11">
        <v>2719.5</v>
      </c>
      <c r="H1529" s="11">
        <v>3263.3999999999996</v>
      </c>
    </row>
    <row r="1530" spans="1:8" ht="13.8" x14ac:dyDescent="0.3">
      <c r="A1530" s="8" t="s">
        <v>1458</v>
      </c>
      <c r="B1530" s="8" t="s">
        <v>2834</v>
      </c>
      <c r="C1530" s="8" t="s">
        <v>1661</v>
      </c>
      <c r="D1530" s="10">
        <v>0.35830000000000001</v>
      </c>
      <c r="E1530" s="11">
        <v>1343.625</v>
      </c>
      <c r="F1530" s="11">
        <v>1612.3500000000001</v>
      </c>
      <c r="G1530" s="11">
        <v>2687.25</v>
      </c>
      <c r="H1530" s="11">
        <v>3224.7000000000003</v>
      </c>
    </row>
    <row r="1531" spans="1:8" ht="13.8" x14ac:dyDescent="0.3">
      <c r="A1531" s="8" t="s">
        <v>1458</v>
      </c>
      <c r="B1531" s="8" t="s">
        <v>2835</v>
      </c>
      <c r="C1531" s="8" t="s">
        <v>87</v>
      </c>
      <c r="D1531" s="10">
        <v>0.44900000000000001</v>
      </c>
      <c r="E1531" s="11">
        <v>1683.75</v>
      </c>
      <c r="F1531" s="11">
        <v>2020.4999999999998</v>
      </c>
      <c r="G1531" s="11">
        <v>3367.5</v>
      </c>
      <c r="H1531" s="11">
        <v>4040.9999999999995</v>
      </c>
    </row>
    <row r="1532" spans="1:8" ht="13.8" x14ac:dyDescent="0.3">
      <c r="A1532" s="8" t="s">
        <v>1458</v>
      </c>
      <c r="B1532" s="8" t="s">
        <v>2836</v>
      </c>
      <c r="C1532" s="8" t="s">
        <v>87</v>
      </c>
      <c r="D1532" s="10">
        <v>0.3584</v>
      </c>
      <c r="E1532" s="11">
        <v>1344</v>
      </c>
      <c r="F1532" s="11">
        <v>1612.8</v>
      </c>
      <c r="G1532" s="11">
        <v>2688</v>
      </c>
      <c r="H1532" s="11">
        <v>3225.6</v>
      </c>
    </row>
    <row r="1533" spans="1:8" ht="13.8" x14ac:dyDescent="0.3">
      <c r="A1533" s="8" t="s">
        <v>1458</v>
      </c>
      <c r="B1533" s="8" t="s">
        <v>2837</v>
      </c>
      <c r="C1533" s="8" t="s">
        <v>87</v>
      </c>
      <c r="D1533" s="10">
        <v>0.39579999999999999</v>
      </c>
      <c r="E1533" s="11">
        <v>1484.25</v>
      </c>
      <c r="F1533" s="11">
        <v>1781.0999999999997</v>
      </c>
      <c r="G1533" s="11">
        <v>2968.5</v>
      </c>
      <c r="H1533" s="11">
        <v>3562.1999999999994</v>
      </c>
    </row>
    <row r="1534" spans="1:8" ht="13.8" x14ac:dyDescent="0.3">
      <c r="A1534" s="8" t="s">
        <v>1458</v>
      </c>
      <c r="B1534" s="8" t="s">
        <v>2838</v>
      </c>
      <c r="C1534" s="8" t="s">
        <v>179</v>
      </c>
      <c r="D1534" s="10">
        <v>0.40329999999999999</v>
      </c>
      <c r="E1534" s="11">
        <v>1512.375</v>
      </c>
      <c r="F1534" s="11">
        <v>1814.85</v>
      </c>
      <c r="G1534" s="11">
        <v>3024.75</v>
      </c>
      <c r="H1534" s="11">
        <v>3629.7</v>
      </c>
    </row>
    <row r="1535" spans="1:8" ht="13.8" x14ac:dyDescent="0.3">
      <c r="A1535" s="8" t="s">
        <v>1458</v>
      </c>
      <c r="B1535" s="8" t="s">
        <v>2839</v>
      </c>
      <c r="C1535" s="8" t="s">
        <v>2831</v>
      </c>
      <c r="D1535" s="10">
        <v>0.44219999999999998</v>
      </c>
      <c r="E1535" s="11">
        <v>1658.25</v>
      </c>
      <c r="F1535" s="11">
        <v>1989.9</v>
      </c>
      <c r="G1535" s="11">
        <v>3316.5</v>
      </c>
      <c r="H1535" s="11">
        <v>3979.8</v>
      </c>
    </row>
    <row r="1536" spans="1:8" ht="13.8" x14ac:dyDescent="0.3">
      <c r="A1536" s="8" t="s">
        <v>1458</v>
      </c>
      <c r="B1536" s="8" t="s">
        <v>2840</v>
      </c>
      <c r="C1536" s="8" t="s">
        <v>1615</v>
      </c>
      <c r="D1536" s="10">
        <v>0.39350000000000002</v>
      </c>
      <c r="E1536" s="11">
        <v>1475.625</v>
      </c>
      <c r="F1536" s="11">
        <v>1770.75</v>
      </c>
      <c r="G1536" s="11">
        <v>2951.25</v>
      </c>
      <c r="H1536" s="11">
        <v>3541.5</v>
      </c>
    </row>
    <row r="1537" spans="1:8" ht="13.8" x14ac:dyDescent="0.3">
      <c r="A1537" s="8" t="s">
        <v>1458</v>
      </c>
      <c r="B1537" s="8" t="s">
        <v>2841</v>
      </c>
      <c r="C1537" s="8" t="s">
        <v>2831</v>
      </c>
      <c r="D1537" s="10">
        <v>0.4083</v>
      </c>
      <c r="E1537" s="11">
        <v>1531.125</v>
      </c>
      <c r="F1537" s="11">
        <v>1837.35</v>
      </c>
      <c r="G1537" s="11">
        <v>3062.25</v>
      </c>
      <c r="H1537" s="11">
        <v>3674.7</v>
      </c>
    </row>
    <row r="1538" spans="1:8" ht="13.8" x14ac:dyDescent="0.3">
      <c r="A1538" s="8" t="s">
        <v>1458</v>
      </c>
      <c r="B1538" s="8" t="s">
        <v>2842</v>
      </c>
      <c r="C1538" s="8" t="s">
        <v>1661</v>
      </c>
      <c r="D1538" s="10">
        <v>0.36620000000000003</v>
      </c>
      <c r="E1538" s="11">
        <v>1373.25</v>
      </c>
      <c r="F1538" s="11">
        <v>1647.9</v>
      </c>
      <c r="G1538" s="11">
        <v>2746.5</v>
      </c>
      <c r="H1538" s="11">
        <v>3295.8</v>
      </c>
    </row>
    <row r="1539" spans="1:8" ht="13.8" x14ac:dyDescent="0.3">
      <c r="A1539" s="8" t="s">
        <v>1458</v>
      </c>
      <c r="B1539" s="8" t="s">
        <v>2843</v>
      </c>
      <c r="C1539" s="8" t="s">
        <v>1661</v>
      </c>
      <c r="D1539" s="10">
        <v>0.35260000000000002</v>
      </c>
      <c r="E1539" s="11">
        <v>1322.25</v>
      </c>
      <c r="F1539" s="11">
        <v>1586.7</v>
      </c>
      <c r="G1539" s="11">
        <v>2644.5</v>
      </c>
      <c r="H1539" s="11">
        <v>3173.4</v>
      </c>
    </row>
    <row r="1540" spans="1:8" ht="13.8" x14ac:dyDescent="0.3">
      <c r="A1540" s="8" t="s">
        <v>1458</v>
      </c>
      <c r="B1540" s="8" t="s">
        <v>2844</v>
      </c>
      <c r="C1540" s="8" t="s">
        <v>1661</v>
      </c>
      <c r="D1540" s="10">
        <v>0.3523</v>
      </c>
      <c r="E1540" s="11">
        <v>1321.125</v>
      </c>
      <c r="F1540" s="11">
        <v>1585.35</v>
      </c>
      <c r="G1540" s="11">
        <v>2642.25</v>
      </c>
      <c r="H1540" s="11">
        <v>3170.7</v>
      </c>
    </row>
    <row r="1541" spans="1:8" ht="13.8" x14ac:dyDescent="0.3">
      <c r="A1541" s="8" t="s">
        <v>556</v>
      </c>
      <c r="B1541" s="8" t="s">
        <v>2845</v>
      </c>
      <c r="C1541" s="8" t="s">
        <v>2846</v>
      </c>
      <c r="D1541" s="10">
        <v>0.5514</v>
      </c>
      <c r="E1541" s="11">
        <v>2067.75</v>
      </c>
      <c r="F1541" s="11">
        <v>2481.2999999999997</v>
      </c>
      <c r="G1541" s="11">
        <v>4135.5</v>
      </c>
      <c r="H1541" s="11">
        <v>4962.5999999999995</v>
      </c>
    </row>
    <row r="1542" spans="1:8" ht="13.8" x14ac:dyDescent="0.3">
      <c r="A1542" s="8" t="s">
        <v>556</v>
      </c>
      <c r="B1542" s="8" t="s">
        <v>2847</v>
      </c>
      <c r="C1542" s="8" t="s">
        <v>2014</v>
      </c>
      <c r="D1542" s="10">
        <v>0.45219999999999999</v>
      </c>
      <c r="E1542" s="11">
        <v>1695.75</v>
      </c>
      <c r="F1542" s="11">
        <v>2034.9</v>
      </c>
      <c r="G1542" s="11">
        <v>3391.5</v>
      </c>
      <c r="H1542" s="11">
        <v>4069.8</v>
      </c>
    </row>
    <row r="1543" spans="1:8" ht="13.8" x14ac:dyDescent="0.3">
      <c r="A1543" s="8" t="s">
        <v>556</v>
      </c>
      <c r="B1543" s="8" t="s">
        <v>2848</v>
      </c>
      <c r="C1543" s="8" t="s">
        <v>2014</v>
      </c>
      <c r="D1543" s="10">
        <v>0.48870000000000002</v>
      </c>
      <c r="E1543" s="11">
        <v>1832.625</v>
      </c>
      <c r="F1543" s="11">
        <v>2199.1499999999996</v>
      </c>
      <c r="G1543" s="11">
        <v>3665.25</v>
      </c>
      <c r="H1543" s="11">
        <v>4398.2999999999993</v>
      </c>
    </row>
    <row r="1544" spans="1:8" ht="13.8" x14ac:dyDescent="0.3">
      <c r="A1544" s="8" t="s">
        <v>562</v>
      </c>
      <c r="B1544" s="8" t="s">
        <v>2849</v>
      </c>
      <c r="C1544" s="8" t="s">
        <v>17</v>
      </c>
      <c r="D1544" s="10">
        <v>0.63</v>
      </c>
      <c r="E1544" s="11">
        <v>2362.5</v>
      </c>
      <c r="F1544" s="11">
        <v>2835</v>
      </c>
      <c r="G1544" s="11">
        <v>4725</v>
      </c>
      <c r="H1544" s="11">
        <v>5670</v>
      </c>
    </row>
    <row r="1545" spans="1:8" ht="13.8" x14ac:dyDescent="0.3">
      <c r="A1545" s="8" t="s">
        <v>562</v>
      </c>
      <c r="B1545" s="8" t="s">
        <v>2850</v>
      </c>
      <c r="C1545" s="8" t="s">
        <v>1051</v>
      </c>
      <c r="D1545" s="10">
        <v>0.62070000000000003</v>
      </c>
      <c r="E1545" s="11">
        <v>2327.625</v>
      </c>
      <c r="F1545" s="11">
        <v>2793.15</v>
      </c>
      <c r="G1545" s="11">
        <v>4655.25</v>
      </c>
      <c r="H1545" s="11">
        <v>5586.3</v>
      </c>
    </row>
    <row r="1546" spans="1:8" ht="13.8" x14ac:dyDescent="0.3">
      <c r="A1546" s="8" t="s">
        <v>562</v>
      </c>
      <c r="B1546" s="8" t="s">
        <v>5798</v>
      </c>
      <c r="C1546" s="8" t="s">
        <v>17</v>
      </c>
      <c r="D1546" s="10">
        <v>0.69320000000000004</v>
      </c>
      <c r="E1546" s="11">
        <v>2599.5</v>
      </c>
      <c r="F1546" s="11">
        <v>3119.4</v>
      </c>
      <c r="G1546" s="11">
        <v>5199</v>
      </c>
      <c r="H1546" s="11">
        <v>6238.8</v>
      </c>
    </row>
    <row r="1547" spans="1:8" ht="13.8" x14ac:dyDescent="0.3">
      <c r="A1547" s="8" t="s">
        <v>562</v>
      </c>
      <c r="B1547" s="8" t="s">
        <v>2851</v>
      </c>
      <c r="C1547" s="8" t="s">
        <v>2140</v>
      </c>
      <c r="D1547" s="10">
        <v>0.73029999999999995</v>
      </c>
      <c r="E1547" s="11">
        <v>2738.625</v>
      </c>
      <c r="F1547" s="11">
        <v>3286.35</v>
      </c>
      <c r="G1547" s="11">
        <v>5477.25</v>
      </c>
      <c r="H1547" s="11">
        <v>6572.7</v>
      </c>
    </row>
    <row r="1548" spans="1:8" ht="13.8" x14ac:dyDescent="0.3">
      <c r="A1548" s="8" t="s">
        <v>562</v>
      </c>
      <c r="B1548" s="8" t="s">
        <v>2852</v>
      </c>
      <c r="C1548" s="8" t="s">
        <v>33</v>
      </c>
      <c r="D1548" s="10">
        <v>0.57640000000000002</v>
      </c>
      <c r="E1548" s="11">
        <v>2161.5</v>
      </c>
      <c r="F1548" s="11">
        <v>2593.7999999999997</v>
      </c>
      <c r="G1548" s="11">
        <v>4323</v>
      </c>
      <c r="H1548" s="11">
        <v>5187.5999999999995</v>
      </c>
    </row>
    <row r="1549" spans="1:8" ht="13.8" x14ac:dyDescent="0.3">
      <c r="A1549" s="8" t="s">
        <v>562</v>
      </c>
      <c r="B1549" s="8" t="s">
        <v>2854</v>
      </c>
      <c r="C1549" s="8" t="s">
        <v>810</v>
      </c>
      <c r="D1549" s="10">
        <v>0.55100000000000005</v>
      </c>
      <c r="E1549" s="11">
        <v>2066.25</v>
      </c>
      <c r="F1549" s="11">
        <v>2479.5</v>
      </c>
      <c r="G1549" s="11">
        <v>4132.5</v>
      </c>
      <c r="H1549" s="11">
        <v>4959</v>
      </c>
    </row>
    <row r="1550" spans="1:8" ht="13.8" x14ac:dyDescent="0.3">
      <c r="A1550" s="8" t="s">
        <v>562</v>
      </c>
      <c r="B1550" s="8" t="s">
        <v>5799</v>
      </c>
      <c r="C1550" s="8" t="s">
        <v>33</v>
      </c>
      <c r="D1550" s="10">
        <v>0.61760000000000004</v>
      </c>
      <c r="E1550" s="11">
        <v>2316</v>
      </c>
      <c r="F1550" s="11">
        <v>2779.2</v>
      </c>
      <c r="G1550" s="11">
        <v>4632</v>
      </c>
      <c r="H1550" s="11">
        <v>5558.4</v>
      </c>
    </row>
    <row r="1551" spans="1:8" ht="13.8" x14ac:dyDescent="0.3">
      <c r="A1551" s="8" t="s">
        <v>562</v>
      </c>
      <c r="B1551" s="8" t="s">
        <v>564</v>
      </c>
      <c r="C1551" s="8" t="s">
        <v>565</v>
      </c>
      <c r="D1551" s="10">
        <v>0.67659999999999998</v>
      </c>
      <c r="E1551" s="11">
        <v>2537.25</v>
      </c>
      <c r="F1551" s="11">
        <v>3044.7</v>
      </c>
      <c r="G1551" s="11">
        <v>5074.5</v>
      </c>
      <c r="H1551" s="11">
        <v>6089.4</v>
      </c>
    </row>
    <row r="1552" spans="1:8" ht="13.8" x14ac:dyDescent="0.3">
      <c r="A1552" s="8" t="s">
        <v>562</v>
      </c>
      <c r="B1552" s="8" t="s">
        <v>2855</v>
      </c>
      <c r="C1552" s="8" t="s">
        <v>2856</v>
      </c>
      <c r="D1552" s="10">
        <v>0.70660000000000001</v>
      </c>
      <c r="E1552" s="11">
        <v>2649.75</v>
      </c>
      <c r="F1552" s="11">
        <v>3179.7</v>
      </c>
      <c r="G1552" s="11">
        <v>5299.5</v>
      </c>
      <c r="H1552" s="11">
        <v>6359.4</v>
      </c>
    </row>
    <row r="1553" spans="1:8" ht="13.8" x14ac:dyDescent="0.3">
      <c r="A1553" s="8" t="s">
        <v>562</v>
      </c>
      <c r="B1553" s="8" t="s">
        <v>2857</v>
      </c>
      <c r="C1553" s="8" t="s">
        <v>565</v>
      </c>
      <c r="D1553" s="10">
        <v>0.68459999999999999</v>
      </c>
      <c r="E1553" s="11">
        <v>2567.25</v>
      </c>
      <c r="F1553" s="11">
        <v>3080.7</v>
      </c>
      <c r="G1553" s="11">
        <v>5134.5</v>
      </c>
      <c r="H1553" s="11">
        <v>6161.4</v>
      </c>
    </row>
    <row r="1554" spans="1:8" ht="13.8" x14ac:dyDescent="0.3">
      <c r="A1554" s="8" t="s">
        <v>562</v>
      </c>
      <c r="B1554" s="8" t="s">
        <v>2858</v>
      </c>
      <c r="C1554" s="8" t="s">
        <v>2160</v>
      </c>
      <c r="D1554" s="10">
        <v>0.43330000000000002</v>
      </c>
      <c r="E1554" s="11">
        <v>1624.875</v>
      </c>
      <c r="F1554" s="11">
        <v>1949.85</v>
      </c>
      <c r="G1554" s="11">
        <v>3249.75</v>
      </c>
      <c r="H1554" s="11">
        <v>3899.7</v>
      </c>
    </row>
    <row r="1555" spans="1:8" ht="13.8" x14ac:dyDescent="0.3">
      <c r="A1555" s="8" t="s">
        <v>562</v>
      </c>
      <c r="B1555" s="8" t="s">
        <v>2859</v>
      </c>
      <c r="C1555" s="8" t="s">
        <v>167</v>
      </c>
      <c r="D1555" s="10">
        <v>0.82069999999999999</v>
      </c>
      <c r="E1555" s="11">
        <v>3077.625</v>
      </c>
      <c r="F1555" s="11">
        <v>3693.1499999999996</v>
      </c>
      <c r="G1555" s="11">
        <v>6155.25</v>
      </c>
      <c r="H1555" s="11">
        <v>7386.2999999999993</v>
      </c>
    </row>
    <row r="1556" spans="1:8" ht="13.8" x14ac:dyDescent="0.3">
      <c r="A1556" s="8" t="s">
        <v>562</v>
      </c>
      <c r="B1556" s="8" t="s">
        <v>2860</v>
      </c>
      <c r="C1556" s="8" t="s">
        <v>1632</v>
      </c>
      <c r="D1556" s="10">
        <v>0.84340000000000004</v>
      </c>
      <c r="E1556" s="11">
        <v>3162.75</v>
      </c>
      <c r="F1556" s="11">
        <v>3795.3</v>
      </c>
      <c r="G1556" s="11">
        <v>6325.5</v>
      </c>
      <c r="H1556" s="11">
        <v>7590.6</v>
      </c>
    </row>
    <row r="1557" spans="1:8" ht="13.8" x14ac:dyDescent="0.3">
      <c r="A1557" s="8" t="s">
        <v>562</v>
      </c>
      <c r="B1557" s="8" t="s">
        <v>2861</v>
      </c>
      <c r="C1557" s="8" t="s">
        <v>445</v>
      </c>
      <c r="D1557" s="10">
        <v>0.501</v>
      </c>
      <c r="E1557" s="11">
        <v>1878.75</v>
      </c>
      <c r="F1557" s="11">
        <v>2254.5</v>
      </c>
      <c r="G1557" s="11">
        <v>3757.5</v>
      </c>
      <c r="H1557" s="11">
        <v>4509</v>
      </c>
    </row>
    <row r="1558" spans="1:8" ht="13.8" x14ac:dyDescent="0.3">
      <c r="A1558" s="8" t="s">
        <v>562</v>
      </c>
      <c r="B1558" s="8" t="s">
        <v>2862</v>
      </c>
      <c r="C1558" s="8" t="s">
        <v>567</v>
      </c>
      <c r="D1558" s="10">
        <v>0.58240000000000003</v>
      </c>
      <c r="E1558" s="11">
        <v>2184</v>
      </c>
      <c r="F1558" s="11">
        <v>2620.8000000000002</v>
      </c>
      <c r="G1558" s="11">
        <v>4368</v>
      </c>
      <c r="H1558" s="11">
        <v>5241.6000000000004</v>
      </c>
    </row>
    <row r="1559" spans="1:8" ht="13.8" x14ac:dyDescent="0.3">
      <c r="A1559" s="8" t="s">
        <v>562</v>
      </c>
      <c r="B1559" s="8" t="s">
        <v>2863</v>
      </c>
      <c r="C1559" s="8" t="s">
        <v>33</v>
      </c>
      <c r="D1559" s="10">
        <v>0.56930000000000003</v>
      </c>
      <c r="E1559" s="11">
        <v>2134.875</v>
      </c>
      <c r="F1559" s="11">
        <v>2561.85</v>
      </c>
      <c r="G1559" s="11">
        <v>4269.75</v>
      </c>
      <c r="H1559" s="11">
        <v>5123.7</v>
      </c>
    </row>
    <row r="1560" spans="1:8" ht="13.8" x14ac:dyDescent="0.3">
      <c r="A1560" s="8" t="s">
        <v>568</v>
      </c>
      <c r="B1560" s="8" t="s">
        <v>2864</v>
      </c>
      <c r="C1560" s="8" t="s">
        <v>1932</v>
      </c>
      <c r="D1560" s="10">
        <v>0.3201</v>
      </c>
      <c r="E1560" s="11">
        <v>1200.375</v>
      </c>
      <c r="F1560" s="11">
        <v>1440.4499999999998</v>
      </c>
      <c r="G1560" s="11">
        <v>2400.75</v>
      </c>
      <c r="H1560" s="11">
        <v>2880.8999999999996</v>
      </c>
    </row>
    <row r="1561" spans="1:8" ht="13.8" x14ac:dyDescent="0.3">
      <c r="A1561" s="8" t="s">
        <v>568</v>
      </c>
      <c r="B1561" s="8" t="s">
        <v>2865</v>
      </c>
      <c r="C1561" s="8" t="s">
        <v>42</v>
      </c>
      <c r="D1561" s="10">
        <v>0.40760000000000002</v>
      </c>
      <c r="E1561" s="11">
        <v>1528.5</v>
      </c>
      <c r="F1561" s="11">
        <v>1834.2</v>
      </c>
      <c r="G1561" s="11">
        <v>3057</v>
      </c>
      <c r="H1561" s="11">
        <v>3668.4</v>
      </c>
    </row>
    <row r="1562" spans="1:8" ht="13.8" x14ac:dyDescent="0.3">
      <c r="A1562" s="8" t="s">
        <v>568</v>
      </c>
      <c r="B1562" s="8" t="s">
        <v>2866</v>
      </c>
      <c r="C1562" s="8" t="s">
        <v>179</v>
      </c>
      <c r="D1562" s="10">
        <v>0.37440000000000001</v>
      </c>
      <c r="E1562" s="11">
        <v>1404</v>
      </c>
      <c r="F1562" s="11">
        <v>1684.8</v>
      </c>
      <c r="G1562" s="11">
        <v>2808</v>
      </c>
      <c r="H1562" s="11">
        <v>3369.6</v>
      </c>
    </row>
    <row r="1563" spans="1:8" ht="13.8" x14ac:dyDescent="0.3">
      <c r="A1563" s="8" t="s">
        <v>568</v>
      </c>
      <c r="B1563" s="8" t="s">
        <v>569</v>
      </c>
      <c r="C1563" s="8" t="s">
        <v>570</v>
      </c>
      <c r="D1563" s="10">
        <v>0.38840000000000002</v>
      </c>
      <c r="E1563" s="11">
        <v>1456.5</v>
      </c>
      <c r="F1563" s="11">
        <v>1747.8</v>
      </c>
      <c r="G1563" s="11">
        <v>2913</v>
      </c>
      <c r="H1563" s="11">
        <v>3495.6</v>
      </c>
    </row>
    <row r="1564" spans="1:8" ht="13.8" x14ac:dyDescent="0.3">
      <c r="A1564" s="8" t="s">
        <v>568</v>
      </c>
      <c r="B1564" s="8" t="s">
        <v>2867</v>
      </c>
      <c r="C1564" s="8" t="s">
        <v>572</v>
      </c>
      <c r="D1564" s="10">
        <v>0.3357</v>
      </c>
      <c r="E1564" s="11">
        <v>1258.875</v>
      </c>
      <c r="F1564" s="11">
        <v>1510.6499999999999</v>
      </c>
      <c r="G1564" s="11">
        <v>2517.75</v>
      </c>
      <c r="H1564" s="11">
        <v>3021.2999999999997</v>
      </c>
    </row>
    <row r="1565" spans="1:8" ht="13.8" x14ac:dyDescent="0.3">
      <c r="A1565" s="8" t="s">
        <v>568</v>
      </c>
      <c r="B1565" s="8" t="s">
        <v>2868</v>
      </c>
      <c r="C1565" s="8" t="s">
        <v>572</v>
      </c>
      <c r="D1565" s="10">
        <v>0.3493</v>
      </c>
      <c r="E1565" s="11">
        <v>1309.875</v>
      </c>
      <c r="F1565" s="11">
        <v>1571.85</v>
      </c>
      <c r="G1565" s="11">
        <v>2619.75</v>
      </c>
      <c r="H1565" s="11">
        <v>3143.7</v>
      </c>
    </row>
    <row r="1566" spans="1:8" ht="13.8" x14ac:dyDescent="0.3">
      <c r="A1566" s="8" t="s">
        <v>568</v>
      </c>
      <c r="B1566" s="8" t="s">
        <v>571</v>
      </c>
      <c r="C1566" s="8" t="s">
        <v>572</v>
      </c>
      <c r="D1566" s="10">
        <v>0.31950000000000001</v>
      </c>
      <c r="E1566" s="11">
        <v>1198.125</v>
      </c>
      <c r="F1566" s="11">
        <v>1437.75</v>
      </c>
      <c r="G1566" s="11">
        <v>2396.25</v>
      </c>
      <c r="H1566" s="11">
        <v>2875.5</v>
      </c>
    </row>
    <row r="1567" spans="1:8" ht="13.8" x14ac:dyDescent="0.3">
      <c r="A1567" s="8" t="s">
        <v>568</v>
      </c>
      <c r="B1567" s="8" t="s">
        <v>2869</v>
      </c>
      <c r="C1567" s="8" t="s">
        <v>946</v>
      </c>
      <c r="D1567" s="10">
        <v>0.55030000000000001</v>
      </c>
      <c r="E1567" s="11">
        <v>2063.625</v>
      </c>
      <c r="F1567" s="11">
        <v>2476.35</v>
      </c>
      <c r="G1567" s="11">
        <v>4127.25</v>
      </c>
      <c r="H1567" s="11">
        <v>4952.7</v>
      </c>
    </row>
    <row r="1568" spans="1:8" ht="13.8" x14ac:dyDescent="0.3">
      <c r="A1568" s="8" t="s">
        <v>568</v>
      </c>
      <c r="B1568" s="8" t="s">
        <v>1274</v>
      </c>
      <c r="C1568" s="8" t="s">
        <v>179</v>
      </c>
      <c r="D1568" s="10">
        <v>0.38040000000000002</v>
      </c>
      <c r="E1568" s="11">
        <v>1426.5</v>
      </c>
      <c r="F1568" s="11">
        <v>1711.8</v>
      </c>
      <c r="G1568" s="11">
        <v>2853</v>
      </c>
      <c r="H1568" s="11">
        <v>3423.6</v>
      </c>
    </row>
    <row r="1569" spans="1:8" ht="13.8" x14ac:dyDescent="0.3">
      <c r="A1569" s="8" t="s">
        <v>568</v>
      </c>
      <c r="B1569" s="8" t="s">
        <v>2870</v>
      </c>
      <c r="C1569" s="8" t="s">
        <v>179</v>
      </c>
      <c r="D1569" s="10">
        <v>0.41389999999999999</v>
      </c>
      <c r="E1569" s="11">
        <v>1552.125</v>
      </c>
      <c r="F1569" s="11">
        <v>1862.5499999999997</v>
      </c>
      <c r="G1569" s="11">
        <v>3104.25</v>
      </c>
      <c r="H1569" s="11">
        <v>3725.0999999999995</v>
      </c>
    </row>
    <row r="1570" spans="1:8" ht="13.8" x14ac:dyDescent="0.3">
      <c r="A1570" s="8" t="s">
        <v>568</v>
      </c>
      <c r="B1570" s="8" t="s">
        <v>2871</v>
      </c>
      <c r="C1570" s="8" t="s">
        <v>978</v>
      </c>
      <c r="D1570" s="10">
        <v>0.45779999999999998</v>
      </c>
      <c r="E1570" s="11">
        <v>1716.75</v>
      </c>
      <c r="F1570" s="11">
        <v>2060.1</v>
      </c>
      <c r="G1570" s="11">
        <v>3433.5</v>
      </c>
      <c r="H1570" s="11">
        <v>4120.2</v>
      </c>
    </row>
    <row r="1571" spans="1:8" ht="13.8" x14ac:dyDescent="0.3">
      <c r="A1571" s="8" t="s">
        <v>568</v>
      </c>
      <c r="B1571" s="8" t="s">
        <v>2872</v>
      </c>
      <c r="C1571" s="8" t="s">
        <v>430</v>
      </c>
      <c r="D1571" s="10">
        <v>0.45789999999999997</v>
      </c>
      <c r="E1571" s="11">
        <v>1717.125</v>
      </c>
      <c r="F1571" s="11">
        <v>2060.5499999999997</v>
      </c>
      <c r="G1571" s="11">
        <v>3434.25</v>
      </c>
      <c r="H1571" s="11">
        <v>4121.0999999999995</v>
      </c>
    </row>
    <row r="1572" spans="1:8" ht="13.8" x14ac:dyDescent="0.3">
      <c r="A1572" s="8" t="s">
        <v>568</v>
      </c>
      <c r="B1572" s="8" t="s">
        <v>2873</v>
      </c>
      <c r="C1572" s="8" t="s">
        <v>437</v>
      </c>
      <c r="D1572" s="10">
        <v>0.629</v>
      </c>
      <c r="E1572" s="11">
        <v>2358.75</v>
      </c>
      <c r="F1572" s="11">
        <v>2830.5</v>
      </c>
      <c r="G1572" s="11">
        <v>4717.5</v>
      </c>
      <c r="H1572" s="11">
        <v>5661</v>
      </c>
    </row>
    <row r="1573" spans="1:8" ht="13.8" x14ac:dyDescent="0.3">
      <c r="A1573" s="8" t="s">
        <v>568</v>
      </c>
      <c r="B1573" s="8" t="s">
        <v>2873</v>
      </c>
      <c r="C1573" s="8" t="s">
        <v>340</v>
      </c>
      <c r="D1573" s="10">
        <v>0.65939999999999999</v>
      </c>
      <c r="E1573" s="11">
        <v>2472.75</v>
      </c>
      <c r="F1573" s="11">
        <v>2967.2999999999997</v>
      </c>
      <c r="G1573" s="11">
        <v>4945.5</v>
      </c>
      <c r="H1573" s="11">
        <v>5934.5999999999995</v>
      </c>
    </row>
    <row r="1574" spans="1:8" ht="13.8" x14ac:dyDescent="0.3">
      <c r="A1574" s="8" t="s">
        <v>568</v>
      </c>
      <c r="B1574" s="8" t="s">
        <v>573</v>
      </c>
      <c r="C1574" s="8" t="s">
        <v>574</v>
      </c>
      <c r="D1574" s="10">
        <v>0.42630000000000001</v>
      </c>
      <c r="E1574" s="11">
        <v>1598.625</v>
      </c>
      <c r="F1574" s="11">
        <v>1918.3500000000001</v>
      </c>
      <c r="G1574" s="11">
        <v>3197.25</v>
      </c>
      <c r="H1574" s="11">
        <v>3836.7000000000003</v>
      </c>
    </row>
    <row r="1575" spans="1:8" ht="13.8" x14ac:dyDescent="0.3">
      <c r="A1575" s="8" t="s">
        <v>568</v>
      </c>
      <c r="B1575" s="8" t="s">
        <v>575</v>
      </c>
      <c r="C1575" s="8" t="s">
        <v>80</v>
      </c>
      <c r="D1575" s="10">
        <v>0.50490000000000002</v>
      </c>
      <c r="E1575" s="11">
        <v>1893.375</v>
      </c>
      <c r="F1575" s="11">
        <v>2272.0499999999997</v>
      </c>
      <c r="G1575" s="11">
        <v>3786.75</v>
      </c>
      <c r="H1575" s="11">
        <v>4544.0999999999995</v>
      </c>
    </row>
    <row r="1576" spans="1:8" ht="13.8" x14ac:dyDescent="0.3">
      <c r="A1576" s="8" t="s">
        <v>568</v>
      </c>
      <c r="B1576" s="8" t="s">
        <v>2874</v>
      </c>
      <c r="C1576" s="8" t="s">
        <v>21</v>
      </c>
      <c r="D1576" s="10">
        <v>0.45779999999999998</v>
      </c>
      <c r="E1576" s="11">
        <v>1716.75</v>
      </c>
      <c r="F1576" s="11">
        <v>2060.1</v>
      </c>
      <c r="G1576" s="11">
        <v>3433.5</v>
      </c>
      <c r="H1576" s="11">
        <v>4120.2</v>
      </c>
    </row>
    <row r="1577" spans="1:8" ht="13.8" x14ac:dyDescent="0.3">
      <c r="A1577" s="8" t="s">
        <v>568</v>
      </c>
      <c r="B1577" s="8" t="s">
        <v>2874</v>
      </c>
      <c r="C1577" s="8" t="s">
        <v>2875</v>
      </c>
      <c r="D1577" s="10">
        <v>0.47789999999999999</v>
      </c>
      <c r="E1577" s="11">
        <v>1792.125</v>
      </c>
      <c r="F1577" s="11">
        <v>2150.5500000000002</v>
      </c>
      <c r="G1577" s="11">
        <v>3584.25</v>
      </c>
      <c r="H1577" s="11">
        <v>4301.1000000000004</v>
      </c>
    </row>
    <row r="1578" spans="1:8" ht="13.8" x14ac:dyDescent="0.3">
      <c r="A1578" s="8" t="s">
        <v>568</v>
      </c>
      <c r="B1578" s="8" t="s">
        <v>2876</v>
      </c>
      <c r="C1578" s="8" t="s">
        <v>572</v>
      </c>
      <c r="D1578" s="10">
        <v>0.37909999999999999</v>
      </c>
      <c r="E1578" s="11">
        <v>1421.625</v>
      </c>
      <c r="F1578" s="11">
        <v>1705.95</v>
      </c>
      <c r="G1578" s="11">
        <v>2843.25</v>
      </c>
      <c r="H1578" s="11">
        <v>3411.9</v>
      </c>
    </row>
    <row r="1579" spans="1:8" ht="13.8" x14ac:dyDescent="0.3">
      <c r="A1579" s="8" t="s">
        <v>568</v>
      </c>
      <c r="B1579" s="8" t="s">
        <v>2877</v>
      </c>
      <c r="C1579" s="8" t="s">
        <v>2517</v>
      </c>
      <c r="D1579" s="10">
        <v>0.40139999999999998</v>
      </c>
      <c r="E1579" s="11">
        <v>1505.25</v>
      </c>
      <c r="F1579" s="11">
        <v>1806.2999999999997</v>
      </c>
      <c r="G1579" s="11">
        <v>3010.5</v>
      </c>
      <c r="H1579" s="11">
        <v>3612.5999999999995</v>
      </c>
    </row>
    <row r="1580" spans="1:8" ht="13.8" x14ac:dyDescent="0.3">
      <c r="A1580" s="8" t="s">
        <v>568</v>
      </c>
      <c r="B1580" s="8" t="s">
        <v>2878</v>
      </c>
      <c r="C1580" s="8" t="s">
        <v>42</v>
      </c>
      <c r="D1580" s="10">
        <v>0.3841</v>
      </c>
      <c r="E1580" s="11">
        <v>1440.375</v>
      </c>
      <c r="F1580" s="11">
        <v>1728.45</v>
      </c>
      <c r="G1580" s="11">
        <v>2880.75</v>
      </c>
      <c r="H1580" s="11">
        <v>3456.9</v>
      </c>
    </row>
    <row r="1581" spans="1:8" ht="13.8" x14ac:dyDescent="0.3">
      <c r="A1581" s="8" t="s">
        <v>568</v>
      </c>
      <c r="B1581" s="8" t="s">
        <v>576</v>
      </c>
      <c r="C1581" s="8" t="s">
        <v>179</v>
      </c>
      <c r="D1581" s="10">
        <v>0.36499999999999999</v>
      </c>
      <c r="E1581" s="11">
        <v>1368.75</v>
      </c>
      <c r="F1581" s="11">
        <v>1642.5</v>
      </c>
      <c r="G1581" s="11">
        <v>2737.5</v>
      </c>
      <c r="H1581" s="11">
        <v>3285</v>
      </c>
    </row>
    <row r="1582" spans="1:8" ht="13.8" x14ac:dyDescent="0.3">
      <c r="A1582" s="8" t="s">
        <v>568</v>
      </c>
      <c r="B1582" s="8" t="s">
        <v>576</v>
      </c>
      <c r="C1582" s="8" t="s">
        <v>2517</v>
      </c>
      <c r="D1582" s="10">
        <v>0.39850000000000002</v>
      </c>
      <c r="E1582" s="11">
        <v>1494.375</v>
      </c>
      <c r="F1582" s="11">
        <v>1793.25</v>
      </c>
      <c r="G1582" s="11">
        <v>2988.75</v>
      </c>
      <c r="H1582" s="11">
        <v>3586.5</v>
      </c>
    </row>
    <row r="1583" spans="1:8" ht="13.8" x14ac:dyDescent="0.3">
      <c r="A1583" s="8" t="s">
        <v>568</v>
      </c>
      <c r="B1583" s="8" t="s">
        <v>2879</v>
      </c>
      <c r="C1583" s="8" t="s">
        <v>179</v>
      </c>
      <c r="D1583" s="10">
        <v>0.35909999999999997</v>
      </c>
      <c r="E1583" s="11">
        <v>1346.625</v>
      </c>
      <c r="F1583" s="11">
        <v>1615.9499999999998</v>
      </c>
      <c r="G1583" s="11">
        <v>2693.25</v>
      </c>
      <c r="H1583" s="11">
        <v>3231.8999999999996</v>
      </c>
    </row>
    <row r="1584" spans="1:8" ht="13.8" x14ac:dyDescent="0.3">
      <c r="A1584" s="8" t="s">
        <v>568</v>
      </c>
      <c r="B1584" s="8" t="s">
        <v>2880</v>
      </c>
      <c r="C1584" s="8" t="s">
        <v>179</v>
      </c>
      <c r="D1584" s="10">
        <v>0.40949999999999998</v>
      </c>
      <c r="E1584" s="11">
        <v>1535.625</v>
      </c>
      <c r="F1584" s="11">
        <v>1842.7499999999998</v>
      </c>
      <c r="G1584" s="11">
        <v>3071.25</v>
      </c>
      <c r="H1584" s="11">
        <v>3685.4999999999995</v>
      </c>
    </row>
    <row r="1585" spans="1:8" ht="13.8" x14ac:dyDescent="0.3">
      <c r="A1585" s="8" t="s">
        <v>568</v>
      </c>
      <c r="B1585" s="8" t="s">
        <v>2881</v>
      </c>
      <c r="C1585" s="8" t="s">
        <v>2517</v>
      </c>
      <c r="D1585" s="10">
        <v>0.37859999999999999</v>
      </c>
      <c r="E1585" s="11">
        <v>1419.75</v>
      </c>
      <c r="F1585" s="11">
        <v>1703.6999999999998</v>
      </c>
      <c r="G1585" s="11">
        <v>2839.5</v>
      </c>
      <c r="H1585" s="11">
        <v>3407.3999999999996</v>
      </c>
    </row>
    <row r="1586" spans="1:8" ht="13.8" x14ac:dyDescent="0.3">
      <c r="A1586" s="8" t="s">
        <v>568</v>
      </c>
      <c r="B1586" s="8" t="s">
        <v>577</v>
      </c>
      <c r="C1586" s="8" t="s">
        <v>80</v>
      </c>
      <c r="D1586" s="10">
        <v>0.45660000000000001</v>
      </c>
      <c r="E1586" s="11">
        <v>1712.25</v>
      </c>
      <c r="F1586" s="11">
        <v>2054.6999999999998</v>
      </c>
      <c r="G1586" s="11">
        <v>3424.5</v>
      </c>
      <c r="H1586" s="11">
        <v>4109.3999999999996</v>
      </c>
    </row>
    <row r="1587" spans="1:8" ht="13.8" x14ac:dyDescent="0.3">
      <c r="A1587" s="8" t="s">
        <v>568</v>
      </c>
      <c r="B1587" s="8" t="s">
        <v>2882</v>
      </c>
      <c r="C1587" s="8" t="s">
        <v>350</v>
      </c>
      <c r="D1587" s="10">
        <v>0.45400000000000001</v>
      </c>
      <c r="E1587" s="11">
        <v>1702.5</v>
      </c>
      <c r="F1587" s="11">
        <v>2042.9999999999998</v>
      </c>
      <c r="G1587" s="11">
        <v>3405</v>
      </c>
      <c r="H1587" s="11">
        <v>4085.9999999999995</v>
      </c>
    </row>
    <row r="1588" spans="1:8" ht="13.8" x14ac:dyDescent="0.3">
      <c r="A1588" s="8" t="s">
        <v>568</v>
      </c>
      <c r="B1588" s="8" t="s">
        <v>2883</v>
      </c>
      <c r="C1588" s="8" t="s">
        <v>574</v>
      </c>
      <c r="D1588" s="10">
        <v>0.44330000000000003</v>
      </c>
      <c r="E1588" s="11">
        <v>1662.375</v>
      </c>
      <c r="F1588" s="11">
        <v>1994.85</v>
      </c>
      <c r="G1588" s="11">
        <v>3324.75</v>
      </c>
      <c r="H1588" s="11">
        <v>3989.7</v>
      </c>
    </row>
    <row r="1589" spans="1:8" ht="13.8" x14ac:dyDescent="0.3">
      <c r="A1589" s="8" t="s">
        <v>568</v>
      </c>
      <c r="B1589" s="8" t="s">
        <v>2884</v>
      </c>
      <c r="C1589" s="8" t="s">
        <v>21</v>
      </c>
      <c r="D1589" s="10">
        <v>0.45479999999999998</v>
      </c>
      <c r="E1589" s="11">
        <v>1705.5</v>
      </c>
      <c r="F1589" s="11">
        <v>2046.5999999999997</v>
      </c>
      <c r="G1589" s="11">
        <v>3411</v>
      </c>
      <c r="H1589" s="11">
        <v>4093.1999999999994</v>
      </c>
    </row>
    <row r="1590" spans="1:8" ht="13.8" x14ac:dyDescent="0.3">
      <c r="A1590" s="8" t="s">
        <v>568</v>
      </c>
      <c r="B1590" s="8" t="s">
        <v>2884</v>
      </c>
      <c r="C1590" s="8" t="s">
        <v>2875</v>
      </c>
      <c r="D1590" s="10">
        <v>0.47110000000000002</v>
      </c>
      <c r="E1590" s="11">
        <v>1766.625</v>
      </c>
      <c r="F1590" s="11">
        <v>2119.9500000000003</v>
      </c>
      <c r="G1590" s="11">
        <v>3533.25</v>
      </c>
      <c r="H1590" s="11">
        <v>4239.9000000000005</v>
      </c>
    </row>
    <row r="1591" spans="1:8" ht="13.8" x14ac:dyDescent="0.3">
      <c r="A1591" s="8" t="s">
        <v>568</v>
      </c>
      <c r="B1591" s="8" t="s">
        <v>578</v>
      </c>
      <c r="C1591" s="8" t="s">
        <v>42</v>
      </c>
      <c r="D1591" s="10">
        <v>0.42109999999999997</v>
      </c>
      <c r="E1591" s="11">
        <v>1579.125</v>
      </c>
      <c r="F1591" s="11">
        <v>1894.95</v>
      </c>
      <c r="G1591" s="11">
        <v>3158.25</v>
      </c>
      <c r="H1591" s="11">
        <v>3789.9</v>
      </c>
    </row>
    <row r="1592" spans="1:8" ht="13.8" x14ac:dyDescent="0.3">
      <c r="A1592" s="8" t="s">
        <v>568</v>
      </c>
      <c r="B1592" s="8" t="s">
        <v>578</v>
      </c>
      <c r="C1592" s="8" t="s">
        <v>2885</v>
      </c>
      <c r="D1592" s="10">
        <v>0.44919999999999999</v>
      </c>
      <c r="E1592" s="11">
        <v>1684.5</v>
      </c>
      <c r="F1592" s="11">
        <v>2021.3999999999999</v>
      </c>
      <c r="G1592" s="11">
        <v>3369</v>
      </c>
      <c r="H1592" s="11">
        <v>4042.7999999999997</v>
      </c>
    </row>
    <row r="1593" spans="1:8" ht="13.8" x14ac:dyDescent="0.3">
      <c r="A1593" s="8" t="s">
        <v>568</v>
      </c>
      <c r="B1593" s="8" t="s">
        <v>578</v>
      </c>
      <c r="C1593" s="8" t="s">
        <v>579</v>
      </c>
      <c r="D1593" s="10">
        <v>0.42230000000000001</v>
      </c>
      <c r="E1593" s="11">
        <v>1583.625</v>
      </c>
      <c r="F1593" s="11">
        <v>1900.35</v>
      </c>
      <c r="G1593" s="11">
        <v>3167.25</v>
      </c>
      <c r="H1593" s="11">
        <v>3800.7</v>
      </c>
    </row>
    <row r="1594" spans="1:8" ht="13.8" x14ac:dyDescent="0.3">
      <c r="A1594" s="8" t="s">
        <v>568</v>
      </c>
      <c r="B1594" s="8" t="s">
        <v>580</v>
      </c>
      <c r="C1594" s="8" t="s">
        <v>579</v>
      </c>
      <c r="D1594" s="10">
        <v>0.4506</v>
      </c>
      <c r="E1594" s="11">
        <v>1689.75</v>
      </c>
      <c r="F1594" s="11">
        <v>2027.6999999999998</v>
      </c>
      <c r="G1594" s="11">
        <v>3379.5</v>
      </c>
      <c r="H1594" s="11">
        <v>4055.3999999999996</v>
      </c>
    </row>
    <row r="1595" spans="1:8" ht="13.8" x14ac:dyDescent="0.3">
      <c r="A1595" s="8" t="s">
        <v>568</v>
      </c>
      <c r="B1595" s="8" t="s">
        <v>2886</v>
      </c>
      <c r="C1595" s="8" t="s">
        <v>340</v>
      </c>
      <c r="D1595" s="10">
        <v>0.4904</v>
      </c>
      <c r="E1595" s="11">
        <v>1839</v>
      </c>
      <c r="F1595" s="11">
        <v>2206.8000000000002</v>
      </c>
      <c r="G1595" s="11">
        <v>3678</v>
      </c>
      <c r="H1595" s="11">
        <v>4413.6000000000004</v>
      </c>
    </row>
    <row r="1596" spans="1:8" ht="13.8" x14ac:dyDescent="0.3">
      <c r="A1596" s="8" t="s">
        <v>568</v>
      </c>
      <c r="B1596" s="8" t="s">
        <v>581</v>
      </c>
      <c r="C1596" s="8" t="s">
        <v>80</v>
      </c>
      <c r="D1596" s="10">
        <v>0.47399999999999998</v>
      </c>
      <c r="E1596" s="11">
        <v>1777.5</v>
      </c>
      <c r="F1596" s="11">
        <v>2133</v>
      </c>
      <c r="G1596" s="11">
        <v>3555</v>
      </c>
      <c r="H1596" s="11">
        <v>4266</v>
      </c>
    </row>
    <row r="1597" spans="1:8" ht="13.8" x14ac:dyDescent="0.3">
      <c r="A1597" s="8" t="s">
        <v>568</v>
      </c>
      <c r="B1597" s="8" t="s">
        <v>581</v>
      </c>
      <c r="C1597" s="8" t="s">
        <v>582</v>
      </c>
      <c r="D1597" s="10">
        <v>0.49380000000000002</v>
      </c>
      <c r="E1597" s="11">
        <v>1851.75</v>
      </c>
      <c r="F1597" s="11">
        <v>2222.1</v>
      </c>
      <c r="G1597" s="11">
        <v>3703.5</v>
      </c>
      <c r="H1597" s="11">
        <v>4444.2</v>
      </c>
    </row>
    <row r="1598" spans="1:8" ht="13.8" x14ac:dyDescent="0.3">
      <c r="A1598" s="8" t="s">
        <v>568</v>
      </c>
      <c r="B1598" s="8" t="s">
        <v>2887</v>
      </c>
      <c r="C1598" s="8" t="s">
        <v>21</v>
      </c>
      <c r="D1598" s="10">
        <v>0.4521</v>
      </c>
      <c r="E1598" s="11">
        <v>1695.375</v>
      </c>
      <c r="F1598" s="11">
        <v>2034.45</v>
      </c>
      <c r="G1598" s="11">
        <v>3390.75</v>
      </c>
      <c r="H1598" s="11">
        <v>4068.9</v>
      </c>
    </row>
    <row r="1599" spans="1:8" ht="13.8" x14ac:dyDescent="0.3">
      <c r="A1599" s="8" t="s">
        <v>568</v>
      </c>
      <c r="B1599" s="8" t="s">
        <v>2887</v>
      </c>
      <c r="C1599" s="8" t="s">
        <v>2875</v>
      </c>
      <c r="D1599" s="10">
        <v>0.47510000000000002</v>
      </c>
      <c r="E1599" s="11">
        <v>1781.625</v>
      </c>
      <c r="F1599" s="11">
        <v>2137.9499999999998</v>
      </c>
      <c r="G1599" s="11">
        <v>3563.25</v>
      </c>
      <c r="H1599" s="11">
        <v>4275.8999999999996</v>
      </c>
    </row>
    <row r="1600" spans="1:8" ht="13.8" x14ac:dyDescent="0.3">
      <c r="A1600" s="8" t="s">
        <v>583</v>
      </c>
      <c r="B1600" s="8" t="s">
        <v>2889</v>
      </c>
      <c r="C1600" s="8" t="s">
        <v>31</v>
      </c>
      <c r="D1600" s="10">
        <v>0.45140000000000002</v>
      </c>
      <c r="E1600" s="11">
        <v>1692.75</v>
      </c>
      <c r="F1600" s="11">
        <v>2031.3000000000002</v>
      </c>
      <c r="G1600" s="11">
        <v>3385.5</v>
      </c>
      <c r="H1600" s="11">
        <v>4062.6000000000004</v>
      </c>
    </row>
    <row r="1601" spans="1:8" ht="13.8" x14ac:dyDescent="0.3">
      <c r="A1601" s="8" t="s">
        <v>583</v>
      </c>
      <c r="B1601" s="8" t="s">
        <v>2890</v>
      </c>
      <c r="C1601" s="8" t="s">
        <v>2891</v>
      </c>
      <c r="D1601" s="10">
        <v>0.45839999999999997</v>
      </c>
      <c r="E1601" s="11">
        <v>1719</v>
      </c>
      <c r="F1601" s="11">
        <v>2062.7999999999997</v>
      </c>
      <c r="G1601" s="11">
        <v>3438</v>
      </c>
      <c r="H1601" s="11">
        <v>4125.5999999999995</v>
      </c>
    </row>
    <row r="1602" spans="1:8" ht="13.8" x14ac:dyDescent="0.3">
      <c r="A1602" s="8" t="s">
        <v>583</v>
      </c>
      <c r="B1602" s="8" t="s">
        <v>2892</v>
      </c>
      <c r="C1602" s="8" t="s">
        <v>2891</v>
      </c>
      <c r="D1602" s="10">
        <v>0.4839</v>
      </c>
      <c r="E1602" s="11">
        <v>1814.625</v>
      </c>
      <c r="F1602" s="11">
        <v>2177.5499999999997</v>
      </c>
      <c r="G1602" s="11">
        <v>3629.25</v>
      </c>
      <c r="H1602" s="11">
        <v>4355.0999999999995</v>
      </c>
    </row>
    <row r="1603" spans="1:8" ht="13.8" x14ac:dyDescent="0.3">
      <c r="A1603" s="8" t="s">
        <v>583</v>
      </c>
      <c r="B1603" s="8" t="s">
        <v>2893</v>
      </c>
      <c r="C1603" s="8" t="s">
        <v>2894</v>
      </c>
      <c r="D1603" s="10">
        <v>0.49199999999999999</v>
      </c>
      <c r="E1603" s="11">
        <v>1845</v>
      </c>
      <c r="F1603" s="11">
        <v>2213.9999999999995</v>
      </c>
      <c r="G1603" s="11">
        <v>3690</v>
      </c>
      <c r="H1603" s="11">
        <v>4427.9999999999991</v>
      </c>
    </row>
    <row r="1604" spans="1:8" ht="13.8" x14ac:dyDescent="0.3">
      <c r="A1604" s="8" t="s">
        <v>583</v>
      </c>
      <c r="B1604" s="8" t="s">
        <v>5800</v>
      </c>
      <c r="C1604" s="8" t="s">
        <v>152</v>
      </c>
      <c r="D1604" s="10">
        <v>0.33839999999999998</v>
      </c>
      <c r="E1604" s="11">
        <v>1269</v>
      </c>
      <c r="F1604" s="11">
        <v>1522.7999999999997</v>
      </c>
      <c r="G1604" s="11">
        <v>2538</v>
      </c>
      <c r="H1604" s="11">
        <v>3045.5999999999995</v>
      </c>
    </row>
    <row r="1605" spans="1:8" ht="13.8" x14ac:dyDescent="0.3">
      <c r="A1605" s="8" t="s">
        <v>583</v>
      </c>
      <c r="B1605" s="8" t="s">
        <v>2895</v>
      </c>
      <c r="C1605" s="8" t="s">
        <v>1714</v>
      </c>
      <c r="D1605" s="10">
        <v>0.33229999999999998</v>
      </c>
      <c r="E1605" s="11">
        <v>1246.125</v>
      </c>
      <c r="F1605" s="11">
        <v>1495.35</v>
      </c>
      <c r="G1605" s="11">
        <v>2492.25</v>
      </c>
      <c r="H1605" s="11">
        <v>2990.7</v>
      </c>
    </row>
    <row r="1606" spans="1:8" ht="13.8" x14ac:dyDescent="0.3">
      <c r="A1606" s="8" t="s">
        <v>583</v>
      </c>
      <c r="B1606" s="8" t="s">
        <v>2896</v>
      </c>
      <c r="C1606" s="8" t="s">
        <v>192</v>
      </c>
      <c r="D1606" s="10">
        <v>0.46729999999999999</v>
      </c>
      <c r="E1606" s="11">
        <v>1752.375</v>
      </c>
      <c r="F1606" s="11">
        <v>2102.85</v>
      </c>
      <c r="G1606" s="11">
        <v>3504.75</v>
      </c>
      <c r="H1606" s="11">
        <v>4205.7</v>
      </c>
    </row>
    <row r="1607" spans="1:8" ht="13.8" x14ac:dyDescent="0.3">
      <c r="A1607" s="8" t="s">
        <v>583</v>
      </c>
      <c r="B1607" s="8" t="s">
        <v>2897</v>
      </c>
      <c r="C1607" s="8" t="s">
        <v>192</v>
      </c>
      <c r="D1607" s="10">
        <v>0.49540000000000001</v>
      </c>
      <c r="E1607" s="11">
        <v>1857.75</v>
      </c>
      <c r="F1607" s="11">
        <v>2229.3000000000002</v>
      </c>
      <c r="G1607" s="11">
        <v>3715.5</v>
      </c>
      <c r="H1607" s="11">
        <v>4458.6000000000004</v>
      </c>
    </row>
    <row r="1608" spans="1:8" ht="13.8" x14ac:dyDescent="0.3">
      <c r="A1608" s="8" t="s">
        <v>583</v>
      </c>
      <c r="B1608" s="8" t="s">
        <v>584</v>
      </c>
      <c r="C1608" s="8" t="s">
        <v>585</v>
      </c>
      <c r="D1608" s="10">
        <v>0.63390000000000002</v>
      </c>
      <c r="E1608" s="11">
        <v>2377.125</v>
      </c>
      <c r="F1608" s="11">
        <v>2852.55</v>
      </c>
      <c r="G1608" s="11">
        <v>4754.25</v>
      </c>
      <c r="H1608" s="11">
        <v>5705.1</v>
      </c>
    </row>
    <row r="1609" spans="1:8" ht="13.8" x14ac:dyDescent="0.3">
      <c r="A1609" s="8" t="s">
        <v>583</v>
      </c>
      <c r="B1609" s="8" t="s">
        <v>2898</v>
      </c>
      <c r="C1609" s="8" t="s">
        <v>1632</v>
      </c>
      <c r="D1609" s="10">
        <v>0.37559999999999999</v>
      </c>
      <c r="E1609" s="11">
        <v>1408.5</v>
      </c>
      <c r="F1609" s="11">
        <v>1690.1999999999998</v>
      </c>
      <c r="G1609" s="11">
        <v>2817</v>
      </c>
      <c r="H1609" s="11">
        <v>3380.3999999999996</v>
      </c>
    </row>
    <row r="1610" spans="1:8" ht="13.8" x14ac:dyDescent="0.3">
      <c r="A1610" s="8" t="s">
        <v>583</v>
      </c>
      <c r="B1610" s="8" t="s">
        <v>2899</v>
      </c>
      <c r="C1610" s="8" t="s">
        <v>2900</v>
      </c>
      <c r="D1610" s="10">
        <v>0.61019999999999996</v>
      </c>
      <c r="E1610" s="11">
        <v>2288.25</v>
      </c>
      <c r="F1610" s="11">
        <v>2745.8999999999996</v>
      </c>
      <c r="G1610" s="11">
        <v>4576.5</v>
      </c>
      <c r="H1610" s="11">
        <v>5491.7999999999993</v>
      </c>
    </row>
    <row r="1611" spans="1:8" ht="13.8" x14ac:dyDescent="0.3">
      <c r="A1611" s="8" t="s">
        <v>583</v>
      </c>
      <c r="B1611" s="8" t="s">
        <v>5801</v>
      </c>
      <c r="C1611" s="8" t="s">
        <v>106</v>
      </c>
      <c r="D1611" s="10">
        <v>0.76559999999999995</v>
      </c>
      <c r="E1611" s="11">
        <v>2871</v>
      </c>
      <c r="F1611" s="11">
        <v>3445.1999999999994</v>
      </c>
      <c r="G1611" s="11">
        <v>5742</v>
      </c>
      <c r="H1611" s="11">
        <v>6890.3999999999987</v>
      </c>
    </row>
    <row r="1612" spans="1:8" ht="13.8" x14ac:dyDescent="0.3">
      <c r="A1612" s="8" t="s">
        <v>583</v>
      </c>
      <c r="B1612" s="8" t="s">
        <v>5802</v>
      </c>
      <c r="C1612" s="8" t="s">
        <v>144</v>
      </c>
      <c r="D1612" s="10">
        <v>0.90620000000000001</v>
      </c>
      <c r="E1612" s="11">
        <v>3398.25</v>
      </c>
      <c r="F1612" s="11">
        <v>4077.8999999999996</v>
      </c>
      <c r="G1612" s="11">
        <v>6796.5</v>
      </c>
      <c r="H1612" s="11">
        <v>8155.7999999999993</v>
      </c>
    </row>
    <row r="1613" spans="1:8" ht="13.8" x14ac:dyDescent="0.3">
      <c r="A1613" s="8" t="s">
        <v>583</v>
      </c>
      <c r="B1613" s="8" t="s">
        <v>2901</v>
      </c>
      <c r="C1613" s="8" t="s">
        <v>254</v>
      </c>
      <c r="D1613" s="10">
        <v>0.49530000000000002</v>
      </c>
      <c r="E1613" s="11">
        <v>1857.375</v>
      </c>
      <c r="F1613" s="11">
        <v>2228.85</v>
      </c>
      <c r="G1613" s="11">
        <v>3714.75</v>
      </c>
      <c r="H1613" s="11">
        <v>4457.7</v>
      </c>
    </row>
    <row r="1614" spans="1:8" ht="13.8" x14ac:dyDescent="0.3">
      <c r="A1614" s="8" t="s">
        <v>583</v>
      </c>
      <c r="B1614" s="8" t="s">
        <v>2902</v>
      </c>
      <c r="C1614" s="8" t="s">
        <v>1992</v>
      </c>
      <c r="D1614" s="10">
        <v>0.51629999999999998</v>
      </c>
      <c r="E1614" s="11">
        <v>1936.125</v>
      </c>
      <c r="F1614" s="11">
        <v>2323.35</v>
      </c>
      <c r="G1614" s="11">
        <v>3872.25</v>
      </c>
      <c r="H1614" s="11">
        <v>4646.7</v>
      </c>
    </row>
    <row r="1615" spans="1:8" ht="13.8" x14ac:dyDescent="0.3">
      <c r="A1615" s="8" t="s">
        <v>583</v>
      </c>
      <c r="B1615" s="8" t="s">
        <v>2903</v>
      </c>
      <c r="C1615" s="8" t="s">
        <v>2904</v>
      </c>
      <c r="D1615" s="10">
        <v>0.53120000000000001</v>
      </c>
      <c r="E1615" s="11">
        <v>1992</v>
      </c>
      <c r="F1615" s="11">
        <v>2390.4</v>
      </c>
      <c r="G1615" s="11">
        <v>3984</v>
      </c>
      <c r="H1615" s="11">
        <v>4780.8</v>
      </c>
    </row>
    <row r="1616" spans="1:8" ht="13.8" x14ac:dyDescent="0.3">
      <c r="A1616" s="8" t="s">
        <v>583</v>
      </c>
      <c r="B1616" s="8" t="s">
        <v>2905</v>
      </c>
      <c r="C1616" s="8" t="s">
        <v>1632</v>
      </c>
      <c r="D1616" s="10">
        <v>0.43640000000000001</v>
      </c>
      <c r="E1616" s="11">
        <v>1636.5</v>
      </c>
      <c r="F1616" s="11">
        <v>1963.8000000000002</v>
      </c>
      <c r="G1616" s="11">
        <v>3273</v>
      </c>
      <c r="H1616" s="11">
        <v>3927.6000000000004</v>
      </c>
    </row>
    <row r="1617" spans="1:8" ht="13.8" x14ac:dyDescent="0.3">
      <c r="A1617" s="8" t="s">
        <v>583</v>
      </c>
      <c r="B1617" s="8" t="s">
        <v>2906</v>
      </c>
      <c r="C1617" s="8" t="s">
        <v>152</v>
      </c>
      <c r="D1617" s="10">
        <v>0.37330000000000002</v>
      </c>
      <c r="E1617" s="11">
        <v>1399.875</v>
      </c>
      <c r="F1617" s="11">
        <v>1679.8500000000001</v>
      </c>
      <c r="G1617" s="11">
        <v>2799.75</v>
      </c>
      <c r="H1617" s="11">
        <v>3359.7000000000003</v>
      </c>
    </row>
    <row r="1618" spans="1:8" ht="13.8" x14ac:dyDescent="0.3">
      <c r="A1618" s="8" t="s">
        <v>583</v>
      </c>
      <c r="B1618" s="8" t="s">
        <v>2907</v>
      </c>
      <c r="C1618" s="8" t="s">
        <v>1661</v>
      </c>
      <c r="D1618" s="10">
        <v>0.3548</v>
      </c>
      <c r="E1618" s="11">
        <v>1330.5</v>
      </c>
      <c r="F1618" s="11">
        <v>1596.6</v>
      </c>
      <c r="G1618" s="11">
        <v>2661</v>
      </c>
      <c r="H1618" s="11">
        <v>3193.2</v>
      </c>
    </row>
    <row r="1619" spans="1:8" ht="13.8" x14ac:dyDescent="0.3">
      <c r="A1619" s="8" t="s">
        <v>583</v>
      </c>
      <c r="B1619" s="8" t="s">
        <v>2907</v>
      </c>
      <c r="C1619" s="8" t="s">
        <v>833</v>
      </c>
      <c r="D1619" s="10">
        <v>0.36909999999999998</v>
      </c>
      <c r="E1619" s="11">
        <v>1384.125</v>
      </c>
      <c r="F1619" s="11">
        <v>1660.9499999999998</v>
      </c>
      <c r="G1619" s="11">
        <v>2768.25</v>
      </c>
      <c r="H1619" s="11">
        <v>3321.8999999999996</v>
      </c>
    </row>
    <row r="1620" spans="1:8" ht="13.8" x14ac:dyDescent="0.3">
      <c r="A1620" s="8" t="s">
        <v>583</v>
      </c>
      <c r="B1620" s="8" t="s">
        <v>2908</v>
      </c>
      <c r="C1620" s="8" t="s">
        <v>1661</v>
      </c>
      <c r="D1620" s="10">
        <v>0.42</v>
      </c>
      <c r="E1620" s="11">
        <v>1575</v>
      </c>
      <c r="F1620" s="11">
        <v>1890</v>
      </c>
      <c r="G1620" s="11">
        <v>3150</v>
      </c>
      <c r="H1620" s="11">
        <v>3780</v>
      </c>
    </row>
    <row r="1621" spans="1:8" ht="13.8" x14ac:dyDescent="0.3">
      <c r="A1621" s="8" t="s">
        <v>583</v>
      </c>
      <c r="B1621" s="8" t="s">
        <v>2909</v>
      </c>
      <c r="C1621" s="8" t="s">
        <v>833</v>
      </c>
      <c r="D1621" s="10">
        <v>0.41589999999999999</v>
      </c>
      <c r="E1621" s="11">
        <v>1559.625</v>
      </c>
      <c r="F1621" s="11">
        <v>1871.55</v>
      </c>
      <c r="G1621" s="11">
        <v>3119.25</v>
      </c>
      <c r="H1621" s="11">
        <v>3743.1</v>
      </c>
    </row>
    <row r="1622" spans="1:8" ht="13.8" x14ac:dyDescent="0.3">
      <c r="A1622" s="8" t="s">
        <v>589</v>
      </c>
      <c r="B1622" s="8" t="s">
        <v>2910</v>
      </c>
      <c r="C1622" s="8" t="s">
        <v>24</v>
      </c>
      <c r="D1622" s="10">
        <v>0.80230000000000001</v>
      </c>
      <c r="E1622" s="11">
        <v>3008.625</v>
      </c>
      <c r="F1622" s="11">
        <v>3610.35</v>
      </c>
      <c r="G1622" s="11">
        <v>6017.25</v>
      </c>
      <c r="H1622" s="11">
        <v>7220.7</v>
      </c>
    </row>
    <row r="1623" spans="1:8" ht="13.8" x14ac:dyDescent="0.3">
      <c r="A1623" s="8" t="s">
        <v>589</v>
      </c>
      <c r="B1623" s="8" t="s">
        <v>2911</v>
      </c>
      <c r="C1623" s="8" t="s">
        <v>1632</v>
      </c>
      <c r="D1623" s="10">
        <v>0.49230000000000002</v>
      </c>
      <c r="E1623" s="11">
        <v>1846.125</v>
      </c>
      <c r="F1623" s="11">
        <v>2215.35</v>
      </c>
      <c r="G1623" s="11">
        <v>3692.25</v>
      </c>
      <c r="H1623" s="11">
        <v>4430.7</v>
      </c>
    </row>
    <row r="1624" spans="1:8" ht="13.8" x14ac:dyDescent="0.3">
      <c r="A1624" s="8" t="s">
        <v>589</v>
      </c>
      <c r="B1624" s="8" t="s">
        <v>2912</v>
      </c>
      <c r="C1624" s="8" t="s">
        <v>1632</v>
      </c>
      <c r="D1624" s="10">
        <v>0.48039999999999999</v>
      </c>
      <c r="E1624" s="11">
        <v>1801.5</v>
      </c>
      <c r="F1624" s="11">
        <v>2161.8000000000002</v>
      </c>
      <c r="G1624" s="11">
        <v>3603</v>
      </c>
      <c r="H1624" s="11">
        <v>4323.6000000000004</v>
      </c>
    </row>
    <row r="1625" spans="1:8" ht="13.8" x14ac:dyDescent="0.3">
      <c r="A1625" s="8" t="s">
        <v>589</v>
      </c>
      <c r="B1625" s="8" t="s">
        <v>2913</v>
      </c>
      <c r="C1625" s="8" t="s">
        <v>946</v>
      </c>
      <c r="D1625" s="10">
        <v>0.51559999999999995</v>
      </c>
      <c r="E1625" s="11">
        <v>1933.4999999999998</v>
      </c>
      <c r="F1625" s="11">
        <v>2320.1999999999998</v>
      </c>
      <c r="G1625" s="11">
        <v>3866.9999999999995</v>
      </c>
      <c r="H1625" s="11">
        <v>4640.3999999999996</v>
      </c>
    </row>
    <row r="1626" spans="1:8" ht="13.8" x14ac:dyDescent="0.3">
      <c r="A1626" s="8" t="s">
        <v>589</v>
      </c>
      <c r="B1626" s="8" t="s">
        <v>2914</v>
      </c>
      <c r="C1626" s="8" t="s">
        <v>612</v>
      </c>
      <c r="D1626" s="10">
        <v>0.54520000000000002</v>
      </c>
      <c r="E1626" s="11">
        <v>2044.5</v>
      </c>
      <c r="F1626" s="11">
        <v>2453.4</v>
      </c>
      <c r="G1626" s="11">
        <v>4089</v>
      </c>
      <c r="H1626" s="11">
        <v>4906.8</v>
      </c>
    </row>
    <row r="1627" spans="1:8" ht="13.8" x14ac:dyDescent="0.3">
      <c r="A1627" s="8" t="s">
        <v>589</v>
      </c>
      <c r="B1627" s="8" t="s">
        <v>2915</v>
      </c>
      <c r="C1627" s="8" t="s">
        <v>626</v>
      </c>
      <c r="D1627" s="10">
        <v>0.64849999999999997</v>
      </c>
      <c r="E1627" s="11">
        <v>2431.875</v>
      </c>
      <c r="F1627" s="11">
        <v>2918.2499999999995</v>
      </c>
      <c r="G1627" s="11">
        <v>4863.75</v>
      </c>
      <c r="H1627" s="11">
        <v>5836.4999999999991</v>
      </c>
    </row>
    <row r="1628" spans="1:8" ht="13.8" x14ac:dyDescent="0.3">
      <c r="A1628" s="8" t="s">
        <v>589</v>
      </c>
      <c r="B1628" s="8" t="s">
        <v>2916</v>
      </c>
      <c r="C1628" s="8" t="s">
        <v>42</v>
      </c>
      <c r="D1628" s="10">
        <v>0.47710000000000002</v>
      </c>
      <c r="E1628" s="11">
        <v>1789.125</v>
      </c>
      <c r="F1628" s="11">
        <v>2146.9500000000003</v>
      </c>
      <c r="G1628" s="11">
        <v>3578.25</v>
      </c>
      <c r="H1628" s="11">
        <v>4293.9000000000005</v>
      </c>
    </row>
    <row r="1629" spans="1:8" ht="13.8" x14ac:dyDescent="0.3">
      <c r="A1629" s="8" t="s">
        <v>589</v>
      </c>
      <c r="B1629" s="8" t="s">
        <v>2916</v>
      </c>
      <c r="C1629" s="8" t="s">
        <v>978</v>
      </c>
      <c r="D1629" s="10">
        <v>0.46229999999999999</v>
      </c>
      <c r="E1629" s="11">
        <v>1733.625</v>
      </c>
      <c r="F1629" s="11">
        <v>2080.35</v>
      </c>
      <c r="G1629" s="11">
        <v>3467.25</v>
      </c>
      <c r="H1629" s="11">
        <v>4160.7</v>
      </c>
    </row>
    <row r="1630" spans="1:8" ht="13.8" x14ac:dyDescent="0.3">
      <c r="A1630" s="8" t="s">
        <v>589</v>
      </c>
      <c r="B1630" s="8" t="s">
        <v>2917</v>
      </c>
      <c r="C1630" s="8" t="s">
        <v>226</v>
      </c>
      <c r="D1630" s="10">
        <v>0.49830000000000002</v>
      </c>
      <c r="E1630" s="11">
        <v>1868.625</v>
      </c>
      <c r="F1630" s="11">
        <v>2242.3500000000004</v>
      </c>
      <c r="G1630" s="11">
        <v>3737.25</v>
      </c>
      <c r="H1630" s="11">
        <v>4484.7000000000007</v>
      </c>
    </row>
    <row r="1631" spans="1:8" ht="13.8" x14ac:dyDescent="0.3">
      <c r="A1631" s="8" t="s">
        <v>589</v>
      </c>
      <c r="B1631" s="8" t="s">
        <v>2917</v>
      </c>
      <c r="C1631" s="8" t="s">
        <v>2918</v>
      </c>
      <c r="D1631" s="10">
        <v>0.52610000000000001</v>
      </c>
      <c r="E1631" s="11">
        <v>1972.875</v>
      </c>
      <c r="F1631" s="11">
        <v>2367.4499999999998</v>
      </c>
      <c r="G1631" s="11">
        <v>3945.75</v>
      </c>
      <c r="H1631" s="11">
        <v>4734.8999999999996</v>
      </c>
    </row>
    <row r="1632" spans="1:8" ht="13.8" x14ac:dyDescent="0.3">
      <c r="A1632" s="8" t="s">
        <v>589</v>
      </c>
      <c r="B1632" s="8" t="s">
        <v>2919</v>
      </c>
      <c r="C1632" s="8" t="s">
        <v>454</v>
      </c>
      <c r="D1632" s="10">
        <v>0.47410000000000002</v>
      </c>
      <c r="E1632" s="11">
        <v>1777.875</v>
      </c>
      <c r="F1632" s="11">
        <v>2133.4499999999998</v>
      </c>
      <c r="G1632" s="11">
        <v>3555.75</v>
      </c>
      <c r="H1632" s="11">
        <v>4266.8999999999996</v>
      </c>
    </row>
    <row r="1633" spans="1:8" ht="13.8" x14ac:dyDescent="0.3">
      <c r="A1633" s="8" t="s">
        <v>589</v>
      </c>
      <c r="B1633" s="8" t="s">
        <v>2920</v>
      </c>
      <c r="C1633" s="8" t="s">
        <v>234</v>
      </c>
      <c r="D1633" s="10">
        <v>0.49740000000000001</v>
      </c>
      <c r="E1633" s="11">
        <v>1865.25</v>
      </c>
      <c r="F1633" s="11">
        <v>2238.2999999999997</v>
      </c>
      <c r="G1633" s="11">
        <v>3730.5</v>
      </c>
      <c r="H1633" s="11">
        <v>4476.5999999999995</v>
      </c>
    </row>
    <row r="1634" spans="1:8" ht="13.8" x14ac:dyDescent="0.3">
      <c r="A1634" s="8" t="s">
        <v>589</v>
      </c>
      <c r="B1634" s="8" t="s">
        <v>2921</v>
      </c>
      <c r="C1634" s="8" t="s">
        <v>42</v>
      </c>
      <c r="D1634" s="10">
        <v>0.44629999999999997</v>
      </c>
      <c r="E1634" s="11">
        <v>1673.625</v>
      </c>
      <c r="F1634" s="11">
        <v>2008.3499999999997</v>
      </c>
      <c r="G1634" s="11">
        <v>3347.25</v>
      </c>
      <c r="H1634" s="11">
        <v>4016.6999999999994</v>
      </c>
    </row>
    <row r="1635" spans="1:8" ht="13.8" x14ac:dyDescent="0.3">
      <c r="A1635" s="8" t="s">
        <v>589</v>
      </c>
      <c r="B1635" s="8" t="s">
        <v>2921</v>
      </c>
      <c r="C1635" s="8" t="s">
        <v>192</v>
      </c>
      <c r="D1635" s="10">
        <v>0.437</v>
      </c>
      <c r="E1635" s="11">
        <v>1638.75</v>
      </c>
      <c r="F1635" s="11">
        <v>1966.5</v>
      </c>
      <c r="G1635" s="11">
        <v>3277.5</v>
      </c>
      <c r="H1635" s="11">
        <v>3933</v>
      </c>
    </row>
    <row r="1636" spans="1:8" ht="13.8" x14ac:dyDescent="0.3">
      <c r="A1636" s="8" t="s">
        <v>589</v>
      </c>
      <c r="B1636" s="8" t="s">
        <v>2921</v>
      </c>
      <c r="C1636" s="8" t="s">
        <v>978</v>
      </c>
      <c r="D1636" s="10">
        <v>0.43719999999999998</v>
      </c>
      <c r="E1636" s="11">
        <v>1639.5</v>
      </c>
      <c r="F1636" s="11">
        <v>1967.4</v>
      </c>
      <c r="G1636" s="11">
        <v>3279</v>
      </c>
      <c r="H1636" s="11">
        <v>3934.8</v>
      </c>
    </row>
    <row r="1637" spans="1:8" ht="13.8" x14ac:dyDescent="0.3">
      <c r="A1637" s="8" t="s">
        <v>589</v>
      </c>
      <c r="B1637" s="8" t="s">
        <v>2922</v>
      </c>
      <c r="C1637" s="8" t="s">
        <v>42</v>
      </c>
      <c r="D1637" s="10">
        <v>0.46410000000000001</v>
      </c>
      <c r="E1637" s="11">
        <v>1740.375</v>
      </c>
      <c r="F1637" s="11">
        <v>2088.4499999999998</v>
      </c>
      <c r="G1637" s="11">
        <v>3480.75</v>
      </c>
      <c r="H1637" s="11">
        <v>4176.8999999999996</v>
      </c>
    </row>
    <row r="1638" spans="1:8" ht="13.8" x14ac:dyDescent="0.3">
      <c r="A1638" s="8" t="s">
        <v>589</v>
      </c>
      <c r="B1638" s="8" t="s">
        <v>2923</v>
      </c>
      <c r="C1638" s="8" t="s">
        <v>946</v>
      </c>
      <c r="D1638" s="10">
        <v>0.44740000000000002</v>
      </c>
      <c r="E1638" s="11">
        <v>1677.75</v>
      </c>
      <c r="F1638" s="11">
        <v>2013.3000000000002</v>
      </c>
      <c r="G1638" s="11">
        <v>3355.5</v>
      </c>
      <c r="H1638" s="11">
        <v>4026.6000000000004</v>
      </c>
    </row>
    <row r="1639" spans="1:8" ht="13.8" x14ac:dyDescent="0.3">
      <c r="A1639" s="8" t="s">
        <v>589</v>
      </c>
      <c r="B1639" s="8" t="s">
        <v>2923</v>
      </c>
      <c r="C1639" s="8" t="s">
        <v>978</v>
      </c>
      <c r="D1639" s="10">
        <v>0.42170000000000002</v>
      </c>
      <c r="E1639" s="11">
        <v>1581.375</v>
      </c>
      <c r="F1639" s="11">
        <v>1897.65</v>
      </c>
      <c r="G1639" s="11">
        <v>3162.75</v>
      </c>
      <c r="H1639" s="11">
        <v>3795.3</v>
      </c>
    </row>
    <row r="1640" spans="1:8" ht="13.8" x14ac:dyDescent="0.3">
      <c r="A1640" s="8" t="s">
        <v>589</v>
      </c>
      <c r="B1640" s="8" t="s">
        <v>2924</v>
      </c>
      <c r="C1640" s="8" t="s">
        <v>226</v>
      </c>
      <c r="D1640" s="10">
        <v>0.4884</v>
      </c>
      <c r="E1640" s="11">
        <v>1831.5</v>
      </c>
      <c r="F1640" s="11">
        <v>2197.7999999999997</v>
      </c>
      <c r="G1640" s="11">
        <v>3663</v>
      </c>
      <c r="H1640" s="11">
        <v>4395.5999999999995</v>
      </c>
    </row>
    <row r="1641" spans="1:8" ht="13.8" x14ac:dyDescent="0.3">
      <c r="A1641" s="8" t="s">
        <v>589</v>
      </c>
      <c r="B1641" s="8" t="s">
        <v>2924</v>
      </c>
      <c r="C1641" s="8" t="s">
        <v>33</v>
      </c>
      <c r="D1641" s="10">
        <v>0.50829999999999997</v>
      </c>
      <c r="E1641" s="11">
        <v>1906.125</v>
      </c>
      <c r="F1641" s="11">
        <v>2287.35</v>
      </c>
      <c r="G1641" s="11">
        <v>3812.25</v>
      </c>
      <c r="H1641" s="11">
        <v>4574.7</v>
      </c>
    </row>
    <row r="1642" spans="1:8" ht="13.8" x14ac:dyDescent="0.3">
      <c r="A1642" s="8" t="s">
        <v>589</v>
      </c>
      <c r="B1642" s="8" t="s">
        <v>2925</v>
      </c>
      <c r="C1642" s="8" t="s">
        <v>612</v>
      </c>
      <c r="D1642" s="10">
        <v>0.47649999999999998</v>
      </c>
      <c r="E1642" s="11">
        <v>1786.875</v>
      </c>
      <c r="F1642" s="11">
        <v>2144.25</v>
      </c>
      <c r="G1642" s="11">
        <v>3573.75</v>
      </c>
      <c r="H1642" s="11">
        <v>4288.5</v>
      </c>
    </row>
    <row r="1643" spans="1:8" ht="13.8" x14ac:dyDescent="0.3">
      <c r="A1643" s="8" t="s">
        <v>589</v>
      </c>
      <c r="B1643" s="8" t="s">
        <v>2926</v>
      </c>
      <c r="C1643" s="8" t="s">
        <v>155</v>
      </c>
      <c r="D1643" s="10">
        <v>0.5343</v>
      </c>
      <c r="E1643" s="11">
        <v>2003.625</v>
      </c>
      <c r="F1643" s="11">
        <v>2404.35</v>
      </c>
      <c r="G1643" s="11">
        <v>4007.25</v>
      </c>
      <c r="H1643" s="11">
        <v>4808.7</v>
      </c>
    </row>
    <row r="1644" spans="1:8" ht="13.8" x14ac:dyDescent="0.3">
      <c r="A1644" s="8" t="s">
        <v>589</v>
      </c>
      <c r="B1644" s="8" t="s">
        <v>2926</v>
      </c>
      <c r="C1644" s="8" t="s">
        <v>33</v>
      </c>
      <c r="D1644" s="10">
        <v>0.51390000000000002</v>
      </c>
      <c r="E1644" s="11">
        <v>1927.125</v>
      </c>
      <c r="F1644" s="11">
        <v>2312.5500000000002</v>
      </c>
      <c r="G1644" s="11">
        <v>3854.25</v>
      </c>
      <c r="H1644" s="11">
        <v>4625.1000000000004</v>
      </c>
    </row>
    <row r="1645" spans="1:8" ht="13.8" x14ac:dyDescent="0.3">
      <c r="A1645" s="8" t="s">
        <v>589</v>
      </c>
      <c r="B1645" s="8" t="s">
        <v>2927</v>
      </c>
      <c r="C1645" s="8" t="s">
        <v>73</v>
      </c>
      <c r="D1645" s="10">
        <v>0.65769999999999995</v>
      </c>
      <c r="E1645" s="11">
        <v>2466.375</v>
      </c>
      <c r="F1645" s="11">
        <v>2959.6499999999996</v>
      </c>
      <c r="G1645" s="11">
        <v>4932.75</v>
      </c>
      <c r="H1645" s="11">
        <v>5919.2999999999993</v>
      </c>
    </row>
    <row r="1646" spans="1:8" ht="13.8" x14ac:dyDescent="0.3">
      <c r="A1646" s="8" t="s">
        <v>589</v>
      </c>
      <c r="B1646" s="8" t="s">
        <v>2928</v>
      </c>
      <c r="C1646" s="8" t="s">
        <v>167</v>
      </c>
      <c r="D1646" s="10">
        <v>0.71830000000000005</v>
      </c>
      <c r="E1646" s="11">
        <v>2693.625</v>
      </c>
      <c r="F1646" s="11">
        <v>3232.3500000000004</v>
      </c>
      <c r="G1646" s="11">
        <v>5387.25</v>
      </c>
      <c r="H1646" s="11">
        <v>6464.7000000000007</v>
      </c>
    </row>
    <row r="1647" spans="1:8" ht="13.8" x14ac:dyDescent="0.3">
      <c r="A1647" s="8" t="s">
        <v>589</v>
      </c>
      <c r="B1647" s="8" t="s">
        <v>2929</v>
      </c>
      <c r="C1647" s="8" t="s">
        <v>1730</v>
      </c>
      <c r="D1647" s="10">
        <v>0.67959999999999998</v>
      </c>
      <c r="E1647" s="11">
        <v>2548.5</v>
      </c>
      <c r="F1647" s="11">
        <v>3058.2</v>
      </c>
      <c r="G1647" s="11">
        <v>5097</v>
      </c>
      <c r="H1647" s="11">
        <v>6116.4</v>
      </c>
    </row>
    <row r="1648" spans="1:8" ht="13.8" x14ac:dyDescent="0.3">
      <c r="A1648" s="8" t="s">
        <v>589</v>
      </c>
      <c r="B1648" s="8" t="s">
        <v>2930</v>
      </c>
      <c r="C1648" s="8" t="s">
        <v>52</v>
      </c>
      <c r="D1648" s="10">
        <v>0.60699999999999998</v>
      </c>
      <c r="E1648" s="11">
        <v>2276.25</v>
      </c>
      <c r="F1648" s="11">
        <v>2731.4999999999995</v>
      </c>
      <c r="G1648" s="11">
        <v>4552.5</v>
      </c>
      <c r="H1648" s="11">
        <v>5462.9999999999991</v>
      </c>
    </row>
    <row r="1649" spans="1:8" ht="13.8" x14ac:dyDescent="0.3">
      <c r="A1649" s="8" t="s">
        <v>589</v>
      </c>
      <c r="B1649" s="8" t="s">
        <v>2931</v>
      </c>
      <c r="C1649" s="8" t="s">
        <v>42</v>
      </c>
      <c r="D1649" s="10">
        <v>0.45350000000000001</v>
      </c>
      <c r="E1649" s="11">
        <v>1700.625</v>
      </c>
      <c r="F1649" s="11">
        <v>2040.75</v>
      </c>
      <c r="G1649" s="11">
        <v>3401.25</v>
      </c>
      <c r="H1649" s="11">
        <v>4081.5</v>
      </c>
    </row>
    <row r="1650" spans="1:8" ht="13.8" x14ac:dyDescent="0.3">
      <c r="A1650" s="8" t="s">
        <v>589</v>
      </c>
      <c r="B1650" s="8" t="s">
        <v>2931</v>
      </c>
      <c r="C1650" s="8" t="s">
        <v>226</v>
      </c>
      <c r="D1650" s="10">
        <v>0.48449999999999999</v>
      </c>
      <c r="E1650" s="11">
        <v>1816.875</v>
      </c>
      <c r="F1650" s="11">
        <v>2180.2499999999995</v>
      </c>
      <c r="G1650" s="11">
        <v>3633.75</v>
      </c>
      <c r="H1650" s="11">
        <v>4360.4999999999991</v>
      </c>
    </row>
    <row r="1651" spans="1:8" ht="13.8" x14ac:dyDescent="0.3">
      <c r="A1651" s="8" t="s">
        <v>589</v>
      </c>
      <c r="B1651" s="8" t="s">
        <v>2932</v>
      </c>
      <c r="C1651" s="8" t="s">
        <v>946</v>
      </c>
      <c r="D1651" s="10">
        <v>0.46639999999999998</v>
      </c>
      <c r="E1651" s="11">
        <v>1749</v>
      </c>
      <c r="F1651" s="11">
        <v>2098.7999999999997</v>
      </c>
      <c r="G1651" s="11">
        <v>3498</v>
      </c>
      <c r="H1651" s="11">
        <v>4197.5999999999995</v>
      </c>
    </row>
    <row r="1652" spans="1:8" ht="13.8" x14ac:dyDescent="0.3">
      <c r="A1652" s="8" t="s">
        <v>589</v>
      </c>
      <c r="B1652" s="8" t="s">
        <v>2932</v>
      </c>
      <c r="C1652" s="8" t="s">
        <v>978</v>
      </c>
      <c r="D1652" s="10">
        <v>0.4451</v>
      </c>
      <c r="E1652" s="11">
        <v>1669.125</v>
      </c>
      <c r="F1652" s="11">
        <v>2002.9499999999998</v>
      </c>
      <c r="G1652" s="11">
        <v>3338.25</v>
      </c>
      <c r="H1652" s="11">
        <v>4005.8999999999996</v>
      </c>
    </row>
    <row r="1653" spans="1:8" ht="13.8" x14ac:dyDescent="0.3">
      <c r="A1653" s="8" t="s">
        <v>589</v>
      </c>
      <c r="B1653" s="8" t="s">
        <v>2933</v>
      </c>
      <c r="C1653" s="8" t="s">
        <v>42</v>
      </c>
      <c r="D1653" s="10">
        <v>0.4577</v>
      </c>
      <c r="E1653" s="11">
        <v>1716.375</v>
      </c>
      <c r="F1653" s="11">
        <v>2059.6499999999996</v>
      </c>
      <c r="G1653" s="11">
        <v>3432.75</v>
      </c>
      <c r="H1653" s="11">
        <v>4119.2999999999993</v>
      </c>
    </row>
    <row r="1654" spans="1:8" ht="13.8" x14ac:dyDescent="0.3">
      <c r="A1654" s="8" t="s">
        <v>589</v>
      </c>
      <c r="B1654" s="8" t="s">
        <v>2934</v>
      </c>
      <c r="C1654" s="8" t="s">
        <v>612</v>
      </c>
      <c r="D1654" s="10">
        <v>0.49</v>
      </c>
      <c r="E1654" s="11">
        <v>1837.5</v>
      </c>
      <c r="F1654" s="11">
        <v>2205</v>
      </c>
      <c r="G1654" s="11">
        <v>3675</v>
      </c>
      <c r="H1654" s="11">
        <v>4410</v>
      </c>
    </row>
    <row r="1655" spans="1:8" ht="13.8" x14ac:dyDescent="0.3">
      <c r="A1655" s="8" t="s">
        <v>589</v>
      </c>
      <c r="B1655" s="8" t="s">
        <v>2935</v>
      </c>
      <c r="C1655" s="8" t="s">
        <v>155</v>
      </c>
      <c r="D1655" s="10">
        <v>0.50919999999999999</v>
      </c>
      <c r="E1655" s="11">
        <v>1909.5</v>
      </c>
      <c r="F1655" s="11">
        <v>2291.3999999999996</v>
      </c>
      <c r="G1655" s="11">
        <v>3819</v>
      </c>
      <c r="H1655" s="11">
        <v>4582.7999999999993</v>
      </c>
    </row>
    <row r="1656" spans="1:8" ht="13.8" x14ac:dyDescent="0.3">
      <c r="A1656" s="8" t="s">
        <v>589</v>
      </c>
      <c r="B1656" s="8" t="s">
        <v>2936</v>
      </c>
      <c r="C1656" s="8" t="s">
        <v>946</v>
      </c>
      <c r="D1656" s="10">
        <v>0.4854</v>
      </c>
      <c r="E1656" s="11">
        <v>1820.25</v>
      </c>
      <c r="F1656" s="11">
        <v>2184.3000000000002</v>
      </c>
      <c r="G1656" s="11">
        <v>3640.5</v>
      </c>
      <c r="H1656" s="11">
        <v>4368.6000000000004</v>
      </c>
    </row>
    <row r="1657" spans="1:8" ht="13.8" x14ac:dyDescent="0.3">
      <c r="A1657" s="8" t="s">
        <v>589</v>
      </c>
      <c r="B1657" s="8" t="s">
        <v>2937</v>
      </c>
      <c r="C1657" s="8" t="s">
        <v>946</v>
      </c>
      <c r="D1657" s="10">
        <v>0.46250000000000002</v>
      </c>
      <c r="E1657" s="11">
        <v>1734.375</v>
      </c>
      <c r="F1657" s="11">
        <v>2081.25</v>
      </c>
      <c r="G1657" s="11">
        <v>3468.75</v>
      </c>
      <c r="H1657" s="11">
        <v>4162.5</v>
      </c>
    </row>
    <row r="1658" spans="1:8" ht="13.8" x14ac:dyDescent="0.3">
      <c r="A1658" s="8" t="s">
        <v>589</v>
      </c>
      <c r="B1658" s="8" t="s">
        <v>2938</v>
      </c>
      <c r="C1658" s="8" t="s">
        <v>219</v>
      </c>
      <c r="D1658" s="10">
        <v>0.4723</v>
      </c>
      <c r="E1658" s="11">
        <v>1771.125</v>
      </c>
      <c r="F1658" s="11">
        <v>2125.35</v>
      </c>
      <c r="G1658" s="11">
        <v>3542.25</v>
      </c>
      <c r="H1658" s="11">
        <v>4250.7</v>
      </c>
    </row>
    <row r="1659" spans="1:8" ht="13.8" x14ac:dyDescent="0.3">
      <c r="A1659" s="8" t="s">
        <v>589</v>
      </c>
      <c r="B1659" s="8" t="s">
        <v>2939</v>
      </c>
      <c r="C1659" s="8" t="s">
        <v>219</v>
      </c>
      <c r="D1659" s="10">
        <v>0.52859999999999996</v>
      </c>
      <c r="E1659" s="11">
        <v>1982.2499999999998</v>
      </c>
      <c r="F1659" s="11">
        <v>2378.6999999999994</v>
      </c>
      <c r="G1659" s="11">
        <v>3964.4999999999995</v>
      </c>
      <c r="H1659" s="11">
        <v>4757.3999999999987</v>
      </c>
    </row>
    <row r="1660" spans="1:8" ht="13.8" x14ac:dyDescent="0.3">
      <c r="A1660" s="8" t="s">
        <v>589</v>
      </c>
      <c r="B1660" s="8" t="s">
        <v>2940</v>
      </c>
      <c r="C1660" s="8" t="s">
        <v>451</v>
      </c>
      <c r="D1660" s="10">
        <v>0.55469999999999997</v>
      </c>
      <c r="E1660" s="11">
        <v>2080.125</v>
      </c>
      <c r="F1660" s="11">
        <v>2496.1499999999996</v>
      </c>
      <c r="G1660" s="11">
        <v>4160.25</v>
      </c>
      <c r="H1660" s="11">
        <v>4992.2999999999993</v>
      </c>
    </row>
    <row r="1661" spans="1:8" ht="13.8" x14ac:dyDescent="0.3">
      <c r="A1661" s="8" t="s">
        <v>589</v>
      </c>
      <c r="B1661" s="8" t="s">
        <v>2941</v>
      </c>
      <c r="C1661" s="8" t="s">
        <v>33</v>
      </c>
      <c r="D1661" s="10">
        <v>0.52190000000000003</v>
      </c>
      <c r="E1661" s="11">
        <v>1957.1250000000002</v>
      </c>
      <c r="F1661" s="11">
        <v>2348.5500000000002</v>
      </c>
      <c r="G1661" s="11">
        <v>3914.2500000000005</v>
      </c>
      <c r="H1661" s="11">
        <v>4697.1000000000004</v>
      </c>
    </row>
    <row r="1662" spans="1:8" ht="13.8" x14ac:dyDescent="0.3">
      <c r="A1662" s="8" t="s">
        <v>589</v>
      </c>
      <c r="B1662" s="8" t="s">
        <v>2942</v>
      </c>
      <c r="C1662" s="8" t="s">
        <v>626</v>
      </c>
      <c r="D1662" s="10">
        <v>0.63100000000000001</v>
      </c>
      <c r="E1662" s="11">
        <v>2366.25</v>
      </c>
      <c r="F1662" s="11">
        <v>2839.5</v>
      </c>
      <c r="G1662" s="11">
        <v>4732.5</v>
      </c>
      <c r="H1662" s="11">
        <v>5679</v>
      </c>
    </row>
    <row r="1663" spans="1:8" ht="13.8" x14ac:dyDescent="0.3">
      <c r="A1663" s="8" t="s">
        <v>589</v>
      </c>
      <c r="B1663" s="8" t="s">
        <v>2943</v>
      </c>
      <c r="C1663" s="8" t="s">
        <v>219</v>
      </c>
      <c r="D1663" s="10">
        <v>0.60419999999999996</v>
      </c>
      <c r="E1663" s="11">
        <v>2265.75</v>
      </c>
      <c r="F1663" s="11">
        <v>2718.8999999999996</v>
      </c>
      <c r="G1663" s="11">
        <v>4531.5</v>
      </c>
      <c r="H1663" s="11">
        <v>5437.7999999999993</v>
      </c>
    </row>
    <row r="1664" spans="1:8" ht="13.8" x14ac:dyDescent="0.3">
      <c r="A1664" s="8" t="s">
        <v>589</v>
      </c>
      <c r="B1664" s="8" t="s">
        <v>2944</v>
      </c>
      <c r="C1664" s="8" t="s">
        <v>626</v>
      </c>
      <c r="D1664" s="10">
        <v>0.63149999999999995</v>
      </c>
      <c r="E1664" s="11">
        <v>2368.125</v>
      </c>
      <c r="F1664" s="11">
        <v>2841.7499999999995</v>
      </c>
      <c r="G1664" s="11">
        <v>4736.25</v>
      </c>
      <c r="H1664" s="11">
        <v>5683.4999999999991</v>
      </c>
    </row>
    <row r="1665" spans="1:8" ht="13.8" x14ac:dyDescent="0.3">
      <c r="A1665" s="8" t="s">
        <v>589</v>
      </c>
      <c r="B1665" s="8" t="s">
        <v>2945</v>
      </c>
      <c r="C1665" s="8" t="s">
        <v>946</v>
      </c>
      <c r="D1665" s="10">
        <v>0.52029999999999998</v>
      </c>
      <c r="E1665" s="11">
        <v>1951.125</v>
      </c>
      <c r="F1665" s="11">
        <v>2341.3499999999995</v>
      </c>
      <c r="G1665" s="11">
        <v>3902.25</v>
      </c>
      <c r="H1665" s="11">
        <v>4682.6999999999989</v>
      </c>
    </row>
    <row r="1666" spans="1:8" ht="13.8" x14ac:dyDescent="0.3">
      <c r="A1666" s="8" t="s">
        <v>589</v>
      </c>
      <c r="B1666" s="8" t="s">
        <v>2946</v>
      </c>
      <c r="C1666" s="8" t="s">
        <v>946</v>
      </c>
      <c r="D1666" s="10">
        <v>0.49590000000000001</v>
      </c>
      <c r="E1666" s="11">
        <v>1859.625</v>
      </c>
      <c r="F1666" s="11">
        <v>2231.5499999999997</v>
      </c>
      <c r="G1666" s="11">
        <v>3719.25</v>
      </c>
      <c r="H1666" s="11">
        <v>4463.0999999999995</v>
      </c>
    </row>
    <row r="1667" spans="1:8" ht="13.8" x14ac:dyDescent="0.3">
      <c r="A1667" s="8" t="s">
        <v>589</v>
      </c>
      <c r="B1667" s="8" t="s">
        <v>2947</v>
      </c>
      <c r="C1667" s="8" t="s">
        <v>451</v>
      </c>
      <c r="D1667" s="10">
        <v>0.59079999999999999</v>
      </c>
      <c r="E1667" s="11">
        <v>2215.5</v>
      </c>
      <c r="F1667" s="11">
        <v>2658.6</v>
      </c>
      <c r="G1667" s="11">
        <v>4431</v>
      </c>
      <c r="H1667" s="11">
        <v>5317.2</v>
      </c>
    </row>
    <row r="1668" spans="1:8" ht="13.8" x14ac:dyDescent="0.3">
      <c r="A1668" s="8" t="s">
        <v>589</v>
      </c>
      <c r="B1668" s="8" t="s">
        <v>2948</v>
      </c>
      <c r="C1668" s="8" t="s">
        <v>33</v>
      </c>
      <c r="D1668" s="10">
        <v>0.55489999999999995</v>
      </c>
      <c r="E1668" s="11">
        <v>2080.875</v>
      </c>
      <c r="F1668" s="11">
        <v>2497.0499999999997</v>
      </c>
      <c r="G1668" s="11">
        <v>4161.75</v>
      </c>
      <c r="H1668" s="11">
        <v>4994.0999999999995</v>
      </c>
    </row>
    <row r="1669" spans="1:8" ht="13.8" x14ac:dyDescent="0.3">
      <c r="A1669" s="8" t="s">
        <v>589</v>
      </c>
      <c r="B1669" s="8" t="s">
        <v>2949</v>
      </c>
      <c r="C1669" s="8" t="s">
        <v>626</v>
      </c>
      <c r="D1669" s="10">
        <v>0.66310000000000002</v>
      </c>
      <c r="E1669" s="11">
        <v>2486.625</v>
      </c>
      <c r="F1669" s="11">
        <v>2983.95</v>
      </c>
      <c r="G1669" s="11">
        <v>4973.25</v>
      </c>
      <c r="H1669" s="11">
        <v>5967.9</v>
      </c>
    </row>
    <row r="1670" spans="1:8" ht="13.8" x14ac:dyDescent="0.3">
      <c r="A1670" s="8" t="s">
        <v>589</v>
      </c>
      <c r="B1670" s="8" t="s">
        <v>2951</v>
      </c>
      <c r="C1670" s="8" t="s">
        <v>226</v>
      </c>
      <c r="D1670" s="10">
        <v>0.54710000000000003</v>
      </c>
      <c r="E1670" s="11">
        <v>2051.625</v>
      </c>
      <c r="F1670" s="11">
        <v>2461.9499999999998</v>
      </c>
      <c r="G1670" s="11">
        <v>4103.25</v>
      </c>
      <c r="H1670" s="11">
        <v>4923.8999999999996</v>
      </c>
    </row>
    <row r="1671" spans="1:8" ht="13.8" x14ac:dyDescent="0.3">
      <c r="A1671" s="8" t="s">
        <v>589</v>
      </c>
      <c r="B1671" s="8" t="s">
        <v>2952</v>
      </c>
      <c r="C1671" s="8" t="s">
        <v>988</v>
      </c>
      <c r="D1671" s="10">
        <v>0.55010000000000003</v>
      </c>
      <c r="E1671" s="11">
        <v>2062.875</v>
      </c>
      <c r="F1671" s="11">
        <v>2475.4500000000003</v>
      </c>
      <c r="G1671" s="11">
        <v>4125.75</v>
      </c>
      <c r="H1671" s="11">
        <v>4950.9000000000005</v>
      </c>
    </row>
    <row r="1672" spans="1:8" ht="13.8" x14ac:dyDescent="0.3">
      <c r="A1672" s="8" t="s">
        <v>589</v>
      </c>
      <c r="B1672" s="8" t="s">
        <v>2953</v>
      </c>
      <c r="C1672" s="8" t="s">
        <v>988</v>
      </c>
      <c r="D1672" s="10">
        <v>0.55720000000000003</v>
      </c>
      <c r="E1672" s="11">
        <v>2089.5</v>
      </c>
      <c r="F1672" s="11">
        <v>2507.4</v>
      </c>
      <c r="G1672" s="11">
        <v>4179</v>
      </c>
      <c r="H1672" s="11">
        <v>5014.8</v>
      </c>
    </row>
    <row r="1673" spans="1:8" ht="13.8" x14ac:dyDescent="0.3">
      <c r="A1673" s="8" t="s">
        <v>589</v>
      </c>
      <c r="B1673" s="8" t="s">
        <v>593</v>
      </c>
      <c r="C1673" s="8" t="s">
        <v>33</v>
      </c>
      <c r="D1673" s="10">
        <v>0.59889999999999999</v>
      </c>
      <c r="E1673" s="11">
        <v>2245.875</v>
      </c>
      <c r="F1673" s="11">
        <v>2695.0499999999997</v>
      </c>
      <c r="G1673" s="11">
        <v>4491.75</v>
      </c>
      <c r="H1673" s="11">
        <v>5390.0999999999995</v>
      </c>
    </row>
    <row r="1674" spans="1:8" ht="13.8" x14ac:dyDescent="0.3">
      <c r="A1674" s="8" t="s">
        <v>589</v>
      </c>
      <c r="B1674" s="8" t="s">
        <v>2954</v>
      </c>
      <c r="C1674" s="8" t="s">
        <v>234</v>
      </c>
      <c r="D1674" s="10">
        <v>0.55510000000000004</v>
      </c>
      <c r="E1674" s="11">
        <v>2081.625</v>
      </c>
      <c r="F1674" s="11">
        <v>2497.9500000000003</v>
      </c>
      <c r="G1674" s="11">
        <v>4163.25</v>
      </c>
      <c r="H1674" s="11">
        <v>4995.9000000000005</v>
      </c>
    </row>
    <row r="1675" spans="1:8" ht="13.8" x14ac:dyDescent="0.3">
      <c r="A1675" s="8" t="s">
        <v>589</v>
      </c>
      <c r="B1675" s="8" t="s">
        <v>2955</v>
      </c>
      <c r="C1675" s="8" t="s">
        <v>2956</v>
      </c>
      <c r="D1675" s="10">
        <v>0.55979999999999996</v>
      </c>
      <c r="E1675" s="11">
        <v>2099.25</v>
      </c>
      <c r="F1675" s="11">
        <v>2519.0999999999995</v>
      </c>
      <c r="G1675" s="11">
        <v>4198.5</v>
      </c>
      <c r="H1675" s="11">
        <v>5038.1999999999989</v>
      </c>
    </row>
    <row r="1676" spans="1:8" ht="13.8" x14ac:dyDescent="0.3">
      <c r="A1676" s="8" t="s">
        <v>589</v>
      </c>
      <c r="B1676" s="8" t="s">
        <v>2957</v>
      </c>
      <c r="C1676" s="8" t="s">
        <v>2956</v>
      </c>
      <c r="D1676" s="10">
        <v>0.56930000000000003</v>
      </c>
      <c r="E1676" s="11">
        <v>2134.875</v>
      </c>
      <c r="F1676" s="11">
        <v>2561.85</v>
      </c>
      <c r="G1676" s="11">
        <v>4269.75</v>
      </c>
      <c r="H1676" s="11">
        <v>5123.7</v>
      </c>
    </row>
    <row r="1677" spans="1:8" ht="13.8" x14ac:dyDescent="0.3">
      <c r="A1677" s="8" t="s">
        <v>589</v>
      </c>
      <c r="B1677" s="8" t="s">
        <v>595</v>
      </c>
      <c r="C1677" s="8" t="s">
        <v>442</v>
      </c>
      <c r="D1677" s="10">
        <v>0.42049999999999998</v>
      </c>
      <c r="E1677" s="11">
        <v>1576.875</v>
      </c>
      <c r="F1677" s="11">
        <v>1892.2499999999998</v>
      </c>
      <c r="G1677" s="11">
        <v>3153.75</v>
      </c>
      <c r="H1677" s="11">
        <v>3784.4999999999995</v>
      </c>
    </row>
    <row r="1678" spans="1:8" ht="13.8" x14ac:dyDescent="0.3">
      <c r="A1678" s="8" t="s">
        <v>589</v>
      </c>
      <c r="B1678" s="8" t="s">
        <v>2958</v>
      </c>
      <c r="C1678" s="8" t="s">
        <v>1661</v>
      </c>
      <c r="D1678" s="10">
        <v>0.38619999999999999</v>
      </c>
      <c r="E1678" s="11">
        <v>1448.25</v>
      </c>
      <c r="F1678" s="11">
        <v>1737.8999999999999</v>
      </c>
      <c r="G1678" s="11">
        <v>2896.5</v>
      </c>
      <c r="H1678" s="11">
        <v>3475.7999999999997</v>
      </c>
    </row>
    <row r="1679" spans="1:8" ht="13.8" x14ac:dyDescent="0.3">
      <c r="A1679" s="8" t="s">
        <v>589</v>
      </c>
      <c r="B1679" s="8" t="s">
        <v>2959</v>
      </c>
      <c r="C1679" s="8" t="s">
        <v>140</v>
      </c>
      <c r="D1679" s="10">
        <v>0.38369999999999999</v>
      </c>
      <c r="E1679" s="11">
        <v>1438.875</v>
      </c>
      <c r="F1679" s="11">
        <v>1726.6499999999999</v>
      </c>
      <c r="G1679" s="11">
        <v>2877.75</v>
      </c>
      <c r="H1679" s="11">
        <v>3453.2999999999997</v>
      </c>
    </row>
    <row r="1680" spans="1:8" ht="13.8" x14ac:dyDescent="0.3">
      <c r="A1680" s="8" t="s">
        <v>589</v>
      </c>
      <c r="B1680" s="8" t="s">
        <v>2960</v>
      </c>
      <c r="C1680" s="8" t="s">
        <v>1661</v>
      </c>
      <c r="D1680" s="10">
        <v>0.41060000000000002</v>
      </c>
      <c r="E1680" s="11">
        <v>1539.75</v>
      </c>
      <c r="F1680" s="11">
        <v>1847.7</v>
      </c>
      <c r="G1680" s="11">
        <v>3079.5</v>
      </c>
      <c r="H1680" s="11">
        <v>3695.4</v>
      </c>
    </row>
    <row r="1681" spans="1:8" ht="13.8" x14ac:dyDescent="0.3">
      <c r="A1681" s="8" t="s">
        <v>589</v>
      </c>
      <c r="B1681" s="8" t="s">
        <v>2960</v>
      </c>
      <c r="C1681" s="8" t="s">
        <v>140</v>
      </c>
      <c r="D1681" s="10">
        <v>0.40570000000000001</v>
      </c>
      <c r="E1681" s="11">
        <v>1521.375</v>
      </c>
      <c r="F1681" s="11">
        <v>1825.65</v>
      </c>
      <c r="G1681" s="11">
        <v>3042.75</v>
      </c>
      <c r="H1681" s="11">
        <v>3651.3</v>
      </c>
    </row>
    <row r="1682" spans="1:8" ht="13.8" x14ac:dyDescent="0.3">
      <c r="A1682" s="8" t="s">
        <v>589</v>
      </c>
      <c r="B1682" s="8" t="s">
        <v>596</v>
      </c>
      <c r="C1682" s="8" t="s">
        <v>42</v>
      </c>
      <c r="D1682" s="10">
        <v>0.43930000000000002</v>
      </c>
      <c r="E1682" s="11">
        <v>1647.375</v>
      </c>
      <c r="F1682" s="11">
        <v>1976.85</v>
      </c>
      <c r="G1682" s="11">
        <v>3294.75</v>
      </c>
      <c r="H1682" s="11">
        <v>3953.7</v>
      </c>
    </row>
    <row r="1683" spans="1:8" ht="13.8" x14ac:dyDescent="0.3">
      <c r="A1683" s="8" t="s">
        <v>589</v>
      </c>
      <c r="B1683" s="8" t="s">
        <v>2961</v>
      </c>
      <c r="C1683" s="8" t="s">
        <v>140</v>
      </c>
      <c r="D1683" s="10">
        <v>0.45269999999999999</v>
      </c>
      <c r="E1683" s="11">
        <v>1697.625</v>
      </c>
      <c r="F1683" s="11">
        <v>2037.1499999999999</v>
      </c>
      <c r="G1683" s="11">
        <v>3395.25</v>
      </c>
      <c r="H1683" s="11">
        <v>4074.2999999999997</v>
      </c>
    </row>
    <row r="1684" spans="1:8" ht="13.8" x14ac:dyDescent="0.3">
      <c r="A1684" s="8" t="s">
        <v>589</v>
      </c>
      <c r="B1684" s="8" t="s">
        <v>597</v>
      </c>
      <c r="C1684" s="8" t="s">
        <v>140</v>
      </c>
      <c r="D1684" s="10">
        <v>0.4239</v>
      </c>
      <c r="E1684" s="11">
        <v>1589.625</v>
      </c>
      <c r="F1684" s="11">
        <v>1907.5500000000002</v>
      </c>
      <c r="G1684" s="11">
        <v>3179.25</v>
      </c>
      <c r="H1684" s="11">
        <v>3815.1000000000004</v>
      </c>
    </row>
    <row r="1685" spans="1:8" ht="13.8" x14ac:dyDescent="0.3">
      <c r="A1685" s="8" t="s">
        <v>589</v>
      </c>
      <c r="B1685" s="8" t="s">
        <v>2962</v>
      </c>
      <c r="C1685" s="8" t="s">
        <v>42</v>
      </c>
      <c r="D1685" s="10">
        <v>0.42609999999999998</v>
      </c>
      <c r="E1685" s="11">
        <v>1597.875</v>
      </c>
      <c r="F1685" s="11">
        <v>1917.45</v>
      </c>
      <c r="G1685" s="11">
        <v>3195.75</v>
      </c>
      <c r="H1685" s="11">
        <v>3834.9</v>
      </c>
    </row>
    <row r="1686" spans="1:8" ht="13.8" x14ac:dyDescent="0.3">
      <c r="A1686" s="8" t="s">
        <v>589</v>
      </c>
      <c r="B1686" s="8" t="s">
        <v>2963</v>
      </c>
      <c r="C1686" s="8" t="s">
        <v>1661</v>
      </c>
      <c r="D1686" s="10">
        <v>0.41089999999999999</v>
      </c>
      <c r="E1686" s="11">
        <v>1540.875</v>
      </c>
      <c r="F1686" s="11">
        <v>1849.05</v>
      </c>
      <c r="G1686" s="11">
        <v>3081.75</v>
      </c>
      <c r="H1686" s="11">
        <v>3698.1</v>
      </c>
    </row>
    <row r="1687" spans="1:8" ht="13.8" x14ac:dyDescent="0.3">
      <c r="A1687" s="8" t="s">
        <v>589</v>
      </c>
      <c r="B1687" s="8" t="s">
        <v>2964</v>
      </c>
      <c r="C1687" s="8" t="s">
        <v>12</v>
      </c>
      <c r="D1687" s="10">
        <v>0.52300000000000002</v>
      </c>
      <c r="E1687" s="11">
        <v>1961.25</v>
      </c>
      <c r="F1687" s="11">
        <v>2353.5</v>
      </c>
      <c r="G1687" s="11">
        <v>3922.5</v>
      </c>
      <c r="H1687" s="11">
        <v>4707</v>
      </c>
    </row>
    <row r="1688" spans="1:8" ht="13.8" x14ac:dyDescent="0.3">
      <c r="A1688" s="8" t="s">
        <v>589</v>
      </c>
      <c r="B1688" s="8" t="s">
        <v>598</v>
      </c>
      <c r="C1688" s="8" t="s">
        <v>33</v>
      </c>
      <c r="D1688" s="10">
        <v>0.50229999999999997</v>
      </c>
      <c r="E1688" s="11">
        <v>1883.6249999999998</v>
      </c>
      <c r="F1688" s="11">
        <v>2260.35</v>
      </c>
      <c r="G1688" s="11">
        <v>3767.2499999999995</v>
      </c>
      <c r="H1688" s="11">
        <v>4520.7</v>
      </c>
    </row>
    <row r="1689" spans="1:8" ht="13.8" x14ac:dyDescent="0.3">
      <c r="A1689" s="8" t="s">
        <v>589</v>
      </c>
      <c r="B1689" s="8" t="s">
        <v>2965</v>
      </c>
      <c r="C1689" s="8" t="s">
        <v>133</v>
      </c>
      <c r="D1689" s="10">
        <v>0.51939999999999997</v>
      </c>
      <c r="E1689" s="11">
        <v>1947.75</v>
      </c>
      <c r="F1689" s="11">
        <v>2337.2999999999997</v>
      </c>
      <c r="G1689" s="11">
        <v>3895.5</v>
      </c>
      <c r="H1689" s="11">
        <v>4674.5999999999995</v>
      </c>
    </row>
    <row r="1690" spans="1:8" ht="13.8" x14ac:dyDescent="0.3">
      <c r="A1690" s="8" t="s">
        <v>589</v>
      </c>
      <c r="B1690" s="8" t="s">
        <v>599</v>
      </c>
      <c r="C1690" s="8" t="s">
        <v>17</v>
      </c>
      <c r="D1690" s="10">
        <v>0.54379999999999995</v>
      </c>
      <c r="E1690" s="11">
        <v>2039.2499999999998</v>
      </c>
      <c r="F1690" s="11">
        <v>2447.1</v>
      </c>
      <c r="G1690" s="11">
        <v>4078.4999999999995</v>
      </c>
      <c r="H1690" s="11">
        <v>4894.2</v>
      </c>
    </row>
    <row r="1691" spans="1:8" ht="13.8" x14ac:dyDescent="0.3">
      <c r="A1691" s="8" t="s">
        <v>589</v>
      </c>
      <c r="B1691" s="8" t="s">
        <v>5803</v>
      </c>
      <c r="C1691" s="8" t="s">
        <v>442</v>
      </c>
      <c r="D1691" s="10">
        <v>0.41160000000000002</v>
      </c>
      <c r="E1691" s="11">
        <v>1543.5</v>
      </c>
      <c r="F1691" s="11">
        <v>1852.2</v>
      </c>
      <c r="G1691" s="11">
        <v>3087</v>
      </c>
      <c r="H1691" s="11">
        <v>3704.4</v>
      </c>
    </row>
    <row r="1692" spans="1:8" ht="13.8" x14ac:dyDescent="0.3">
      <c r="A1692" s="8" t="s">
        <v>589</v>
      </c>
      <c r="B1692" s="8" t="s">
        <v>2966</v>
      </c>
      <c r="C1692" s="8" t="s">
        <v>179</v>
      </c>
      <c r="D1692" s="10">
        <v>0.42449999999999999</v>
      </c>
      <c r="E1692" s="11">
        <v>1591.875</v>
      </c>
      <c r="F1692" s="11">
        <v>1910.2499999999998</v>
      </c>
      <c r="G1692" s="11">
        <v>3183.75</v>
      </c>
      <c r="H1692" s="11">
        <v>3820.4999999999995</v>
      </c>
    </row>
    <row r="1693" spans="1:8" ht="13.8" x14ac:dyDescent="0.3">
      <c r="A1693" s="8" t="s">
        <v>589</v>
      </c>
      <c r="B1693" s="8" t="s">
        <v>2967</v>
      </c>
      <c r="C1693" s="8" t="s">
        <v>2968</v>
      </c>
      <c r="D1693" s="10">
        <v>0.5504</v>
      </c>
      <c r="E1693" s="11">
        <v>2064</v>
      </c>
      <c r="F1693" s="11">
        <v>2476.7999999999997</v>
      </c>
      <c r="G1693" s="11">
        <v>4128</v>
      </c>
      <c r="H1693" s="11">
        <v>4953.5999999999995</v>
      </c>
    </row>
    <row r="1694" spans="1:8" ht="13.8" x14ac:dyDescent="0.3">
      <c r="A1694" s="8" t="s">
        <v>589</v>
      </c>
      <c r="B1694" s="8" t="s">
        <v>2967</v>
      </c>
      <c r="C1694" s="8" t="s">
        <v>2969</v>
      </c>
      <c r="D1694" s="10">
        <v>0.61739999999999995</v>
      </c>
      <c r="E1694" s="11">
        <v>2315.25</v>
      </c>
      <c r="F1694" s="11">
        <v>2778.2999999999997</v>
      </c>
      <c r="G1694" s="11">
        <v>4630.5</v>
      </c>
      <c r="H1694" s="11">
        <v>5556.5999999999995</v>
      </c>
    </row>
    <row r="1695" spans="1:8" ht="13.8" x14ac:dyDescent="0.3">
      <c r="A1695" s="8" t="s">
        <v>589</v>
      </c>
      <c r="B1695" s="8" t="s">
        <v>2970</v>
      </c>
      <c r="C1695" s="8" t="s">
        <v>612</v>
      </c>
      <c r="D1695" s="10">
        <v>0.53249999999999997</v>
      </c>
      <c r="E1695" s="11">
        <v>1996.875</v>
      </c>
      <c r="F1695" s="11">
        <v>2396.2499999999995</v>
      </c>
      <c r="G1695" s="11">
        <v>3993.75</v>
      </c>
      <c r="H1695" s="11">
        <v>4792.4999999999991</v>
      </c>
    </row>
    <row r="1696" spans="1:8" ht="13.8" x14ac:dyDescent="0.3">
      <c r="A1696" s="8" t="s">
        <v>589</v>
      </c>
      <c r="B1696" s="8" t="s">
        <v>2971</v>
      </c>
      <c r="C1696" s="8" t="s">
        <v>1632</v>
      </c>
      <c r="D1696" s="10">
        <v>0.63629999999999998</v>
      </c>
      <c r="E1696" s="11">
        <v>2386.125</v>
      </c>
      <c r="F1696" s="11">
        <v>2863.3499999999995</v>
      </c>
      <c r="G1696" s="11">
        <v>4772.25</v>
      </c>
      <c r="H1696" s="11">
        <v>5726.6999999999989</v>
      </c>
    </row>
    <row r="1697" spans="1:8" ht="13.8" x14ac:dyDescent="0.3">
      <c r="A1697" s="8" t="s">
        <v>589</v>
      </c>
      <c r="B1697" s="8" t="s">
        <v>600</v>
      </c>
      <c r="C1697" s="8" t="s">
        <v>552</v>
      </c>
      <c r="D1697" s="10">
        <v>0.4335</v>
      </c>
      <c r="E1697" s="11">
        <v>1625.625</v>
      </c>
      <c r="F1697" s="11">
        <v>1950.75</v>
      </c>
      <c r="G1697" s="11">
        <v>3251.25</v>
      </c>
      <c r="H1697" s="11">
        <v>3901.5</v>
      </c>
    </row>
    <row r="1698" spans="1:8" ht="13.8" x14ac:dyDescent="0.3">
      <c r="A1698" s="8" t="s">
        <v>589</v>
      </c>
      <c r="B1698" s="8" t="s">
        <v>2972</v>
      </c>
      <c r="C1698" s="8" t="s">
        <v>219</v>
      </c>
      <c r="D1698" s="10">
        <v>0.53310000000000002</v>
      </c>
      <c r="E1698" s="11">
        <v>1999.125</v>
      </c>
      <c r="F1698" s="11">
        <v>2398.9499999999998</v>
      </c>
      <c r="G1698" s="11">
        <v>3998.25</v>
      </c>
      <c r="H1698" s="11">
        <v>4797.8999999999996</v>
      </c>
    </row>
    <row r="1699" spans="1:8" ht="13.8" x14ac:dyDescent="0.3">
      <c r="A1699" s="8" t="s">
        <v>589</v>
      </c>
      <c r="B1699" s="8" t="s">
        <v>2973</v>
      </c>
      <c r="C1699" s="8" t="s">
        <v>219</v>
      </c>
      <c r="D1699" s="10">
        <v>0.59209999999999996</v>
      </c>
      <c r="E1699" s="11">
        <v>2220.375</v>
      </c>
      <c r="F1699" s="11">
        <v>2664.45</v>
      </c>
      <c r="G1699" s="11">
        <v>4440.75</v>
      </c>
      <c r="H1699" s="11">
        <v>5328.9</v>
      </c>
    </row>
    <row r="1700" spans="1:8" ht="13.8" x14ac:dyDescent="0.3">
      <c r="A1700" s="8" t="s">
        <v>589</v>
      </c>
      <c r="B1700" s="8" t="s">
        <v>2974</v>
      </c>
      <c r="C1700" s="8" t="s">
        <v>612</v>
      </c>
      <c r="D1700" s="10">
        <v>0.48320000000000002</v>
      </c>
      <c r="E1700" s="11">
        <v>1812</v>
      </c>
      <c r="F1700" s="11">
        <v>2174.4</v>
      </c>
      <c r="G1700" s="11">
        <v>3624</v>
      </c>
      <c r="H1700" s="11">
        <v>4348.8</v>
      </c>
    </row>
    <row r="1701" spans="1:8" ht="13.8" x14ac:dyDescent="0.3">
      <c r="A1701" s="8" t="s">
        <v>589</v>
      </c>
      <c r="B1701" s="8" t="s">
        <v>2974</v>
      </c>
      <c r="C1701" s="8" t="s">
        <v>226</v>
      </c>
      <c r="D1701" s="10">
        <v>0.48070000000000002</v>
      </c>
      <c r="E1701" s="11">
        <v>1802.625</v>
      </c>
      <c r="F1701" s="11">
        <v>2163.15</v>
      </c>
      <c r="G1701" s="11">
        <v>3605.25</v>
      </c>
      <c r="H1701" s="11">
        <v>4326.3</v>
      </c>
    </row>
    <row r="1702" spans="1:8" ht="13.8" x14ac:dyDescent="0.3">
      <c r="A1702" s="8" t="s">
        <v>589</v>
      </c>
      <c r="B1702" s="8" t="s">
        <v>2975</v>
      </c>
      <c r="C1702" s="8" t="s">
        <v>155</v>
      </c>
      <c r="D1702" s="10">
        <v>0.53659999999999997</v>
      </c>
      <c r="E1702" s="11">
        <v>2012.2499999999998</v>
      </c>
      <c r="F1702" s="11">
        <v>2414.6999999999998</v>
      </c>
      <c r="G1702" s="11">
        <v>4024.4999999999995</v>
      </c>
      <c r="H1702" s="11">
        <v>4829.3999999999996</v>
      </c>
    </row>
    <row r="1703" spans="1:8" ht="13.8" x14ac:dyDescent="0.3">
      <c r="A1703" s="8" t="s">
        <v>589</v>
      </c>
      <c r="B1703" s="8" t="s">
        <v>2975</v>
      </c>
      <c r="C1703" s="8" t="s">
        <v>33</v>
      </c>
      <c r="D1703" s="10">
        <v>0.57279999999999998</v>
      </c>
      <c r="E1703" s="11">
        <v>2148</v>
      </c>
      <c r="F1703" s="11">
        <v>2577.6</v>
      </c>
      <c r="G1703" s="11">
        <v>4296</v>
      </c>
      <c r="H1703" s="11">
        <v>5155.2</v>
      </c>
    </row>
    <row r="1704" spans="1:8" ht="13.8" x14ac:dyDescent="0.3">
      <c r="A1704" s="8" t="s">
        <v>589</v>
      </c>
      <c r="B1704" s="8" t="s">
        <v>2976</v>
      </c>
      <c r="C1704" s="8" t="s">
        <v>219</v>
      </c>
      <c r="D1704" s="10">
        <v>0.65329999999999999</v>
      </c>
      <c r="E1704" s="11">
        <v>2449.875</v>
      </c>
      <c r="F1704" s="11">
        <v>2939.85</v>
      </c>
      <c r="G1704" s="11">
        <v>4899.75</v>
      </c>
      <c r="H1704" s="11">
        <v>5879.7</v>
      </c>
    </row>
    <row r="1705" spans="1:8" ht="13.8" x14ac:dyDescent="0.3">
      <c r="A1705" s="8" t="s">
        <v>589</v>
      </c>
      <c r="B1705" s="8" t="s">
        <v>2977</v>
      </c>
      <c r="C1705" s="8" t="s">
        <v>2950</v>
      </c>
      <c r="D1705" s="10">
        <v>0.69420000000000004</v>
      </c>
      <c r="E1705" s="11">
        <v>2603.25</v>
      </c>
      <c r="F1705" s="11">
        <v>3123.9</v>
      </c>
      <c r="G1705" s="11">
        <v>5206.5</v>
      </c>
      <c r="H1705" s="11">
        <v>6247.8</v>
      </c>
    </row>
    <row r="1706" spans="1:8" ht="13.8" x14ac:dyDescent="0.3">
      <c r="A1706" s="8" t="s">
        <v>589</v>
      </c>
      <c r="B1706" s="8" t="s">
        <v>2978</v>
      </c>
      <c r="C1706" s="8" t="s">
        <v>47</v>
      </c>
      <c r="D1706" s="10">
        <v>0.67500000000000004</v>
      </c>
      <c r="E1706" s="11">
        <v>2531.25</v>
      </c>
      <c r="F1706" s="11">
        <v>3037.5</v>
      </c>
      <c r="G1706" s="11">
        <v>5062.5</v>
      </c>
      <c r="H1706" s="11">
        <v>6075</v>
      </c>
    </row>
    <row r="1707" spans="1:8" ht="13.8" x14ac:dyDescent="0.3">
      <c r="A1707" s="8" t="s">
        <v>589</v>
      </c>
      <c r="B1707" s="8" t="s">
        <v>2980</v>
      </c>
      <c r="C1707" s="8" t="s">
        <v>1632</v>
      </c>
      <c r="D1707" s="10">
        <v>0.5101</v>
      </c>
      <c r="E1707" s="11">
        <v>1912.875</v>
      </c>
      <c r="F1707" s="11">
        <v>2295.4499999999998</v>
      </c>
      <c r="G1707" s="11">
        <v>3825.75</v>
      </c>
      <c r="H1707" s="11">
        <v>4590.8999999999996</v>
      </c>
    </row>
    <row r="1708" spans="1:8" ht="13.8" x14ac:dyDescent="0.3">
      <c r="A1708" s="8" t="s">
        <v>589</v>
      </c>
      <c r="B1708" s="8" t="s">
        <v>2981</v>
      </c>
      <c r="C1708" s="8" t="s">
        <v>42</v>
      </c>
      <c r="D1708" s="10">
        <v>0.5111</v>
      </c>
      <c r="E1708" s="11">
        <v>1916.625</v>
      </c>
      <c r="F1708" s="11">
        <v>2299.9499999999998</v>
      </c>
      <c r="G1708" s="11">
        <v>3833.25</v>
      </c>
      <c r="H1708" s="11">
        <v>4599.8999999999996</v>
      </c>
    </row>
    <row r="1709" spans="1:8" ht="13.8" x14ac:dyDescent="0.3">
      <c r="A1709" s="8" t="s">
        <v>589</v>
      </c>
      <c r="B1709" s="8" t="s">
        <v>2982</v>
      </c>
      <c r="C1709" s="8" t="s">
        <v>33</v>
      </c>
      <c r="D1709" s="10">
        <v>0.55210000000000004</v>
      </c>
      <c r="E1709" s="11">
        <v>2070.375</v>
      </c>
      <c r="F1709" s="11">
        <v>2484.4499999999998</v>
      </c>
      <c r="G1709" s="11">
        <v>4140.75</v>
      </c>
      <c r="H1709" s="11">
        <v>4968.8999999999996</v>
      </c>
    </row>
    <row r="1710" spans="1:8" ht="13.8" x14ac:dyDescent="0.3">
      <c r="A1710" s="8" t="s">
        <v>589</v>
      </c>
      <c r="B1710" s="8" t="s">
        <v>2983</v>
      </c>
      <c r="C1710" s="8" t="s">
        <v>192</v>
      </c>
      <c r="D1710" s="10">
        <v>0.45900000000000002</v>
      </c>
      <c r="E1710" s="11">
        <v>1721.25</v>
      </c>
      <c r="F1710" s="11">
        <v>2065.5</v>
      </c>
      <c r="G1710" s="11">
        <v>3442.5</v>
      </c>
      <c r="H1710" s="11">
        <v>4131</v>
      </c>
    </row>
    <row r="1711" spans="1:8" ht="13.8" x14ac:dyDescent="0.3">
      <c r="A1711" s="8" t="s">
        <v>589</v>
      </c>
      <c r="B1711" s="8" t="s">
        <v>608</v>
      </c>
      <c r="C1711" s="8" t="s">
        <v>31</v>
      </c>
      <c r="D1711" s="10">
        <v>0.50009999999999999</v>
      </c>
      <c r="E1711" s="11">
        <v>1875.375</v>
      </c>
      <c r="F1711" s="11">
        <v>2250.4499999999998</v>
      </c>
      <c r="G1711" s="11">
        <v>3750.75</v>
      </c>
      <c r="H1711" s="11">
        <v>4500.8999999999996</v>
      </c>
    </row>
    <row r="1712" spans="1:8" ht="13.8" x14ac:dyDescent="0.3">
      <c r="A1712" s="8" t="s">
        <v>589</v>
      </c>
      <c r="B1712" s="8" t="s">
        <v>5804</v>
      </c>
      <c r="C1712" s="8" t="s">
        <v>33</v>
      </c>
      <c r="D1712" s="10">
        <v>0.5413</v>
      </c>
      <c r="E1712" s="11">
        <v>2029.875</v>
      </c>
      <c r="F1712" s="11">
        <v>2435.85</v>
      </c>
      <c r="G1712" s="11">
        <v>4059.75</v>
      </c>
      <c r="H1712" s="11">
        <v>4871.7</v>
      </c>
    </row>
    <row r="1713" spans="1:8" ht="13.8" x14ac:dyDescent="0.3">
      <c r="A1713" s="8" t="s">
        <v>589</v>
      </c>
      <c r="B1713" s="8" t="s">
        <v>5805</v>
      </c>
      <c r="C1713" s="8" t="s">
        <v>167</v>
      </c>
      <c r="D1713" s="10">
        <v>0.73580000000000001</v>
      </c>
      <c r="E1713" s="11">
        <v>2759.25</v>
      </c>
      <c r="F1713" s="11">
        <v>3311.1</v>
      </c>
      <c r="G1713" s="11">
        <v>5518.5</v>
      </c>
      <c r="H1713" s="11">
        <v>6622.2</v>
      </c>
    </row>
    <row r="1714" spans="1:8" ht="13.8" x14ac:dyDescent="0.3">
      <c r="A1714" s="8" t="s">
        <v>589</v>
      </c>
      <c r="B1714" s="8" t="s">
        <v>2984</v>
      </c>
      <c r="C1714" s="8" t="s">
        <v>2108</v>
      </c>
      <c r="D1714" s="10">
        <v>0.36270000000000002</v>
      </c>
      <c r="E1714" s="11">
        <v>1360.125</v>
      </c>
      <c r="F1714" s="11">
        <v>1632.15</v>
      </c>
      <c r="G1714" s="11">
        <v>2720.25</v>
      </c>
      <c r="H1714" s="11">
        <v>3264.3</v>
      </c>
    </row>
    <row r="1715" spans="1:8" ht="13.8" x14ac:dyDescent="0.3">
      <c r="A1715" s="8" t="s">
        <v>589</v>
      </c>
      <c r="B1715" s="8" t="s">
        <v>2984</v>
      </c>
      <c r="C1715" s="8" t="s">
        <v>181</v>
      </c>
      <c r="D1715" s="10">
        <v>0.38329999999999997</v>
      </c>
      <c r="E1715" s="11">
        <v>1437.375</v>
      </c>
      <c r="F1715" s="11">
        <v>1724.8499999999997</v>
      </c>
      <c r="G1715" s="11">
        <v>2874.75</v>
      </c>
      <c r="H1715" s="11">
        <v>3449.6999999999994</v>
      </c>
    </row>
    <row r="1716" spans="1:8" ht="13.8" x14ac:dyDescent="0.3">
      <c r="A1716" s="8" t="s">
        <v>589</v>
      </c>
      <c r="B1716" s="8" t="s">
        <v>2985</v>
      </c>
      <c r="C1716" s="8" t="s">
        <v>1051</v>
      </c>
      <c r="D1716" s="10">
        <v>0.37609999999999999</v>
      </c>
      <c r="E1716" s="11">
        <v>1410.375</v>
      </c>
      <c r="F1716" s="11">
        <v>1692.4499999999998</v>
      </c>
      <c r="G1716" s="11">
        <v>2820.75</v>
      </c>
      <c r="H1716" s="11">
        <v>3384.8999999999996</v>
      </c>
    </row>
    <row r="1717" spans="1:8" ht="13.8" x14ac:dyDescent="0.3">
      <c r="A1717" s="8" t="s">
        <v>589</v>
      </c>
      <c r="B1717" s="8" t="s">
        <v>2986</v>
      </c>
      <c r="C1717" s="8" t="s">
        <v>1051</v>
      </c>
      <c r="D1717" s="10">
        <v>0.36870000000000003</v>
      </c>
      <c r="E1717" s="11">
        <v>1382.625</v>
      </c>
      <c r="F1717" s="11">
        <v>1659.15</v>
      </c>
      <c r="G1717" s="11">
        <v>2765.25</v>
      </c>
      <c r="H1717" s="11">
        <v>3318.3</v>
      </c>
    </row>
    <row r="1718" spans="1:8" ht="13.8" x14ac:dyDescent="0.3">
      <c r="A1718" s="8" t="s">
        <v>589</v>
      </c>
      <c r="B1718" s="8" t="s">
        <v>5806</v>
      </c>
      <c r="C1718" s="8" t="s">
        <v>192</v>
      </c>
      <c r="D1718" s="10">
        <v>0.43280000000000002</v>
      </c>
      <c r="E1718" s="11">
        <v>1623</v>
      </c>
      <c r="F1718" s="11">
        <v>1947.6000000000001</v>
      </c>
      <c r="G1718" s="11">
        <v>3246</v>
      </c>
      <c r="H1718" s="11">
        <v>3895.2000000000003</v>
      </c>
    </row>
    <row r="1719" spans="1:8" ht="13.8" x14ac:dyDescent="0.3">
      <c r="A1719" s="8" t="s">
        <v>610</v>
      </c>
      <c r="B1719" s="8" t="s">
        <v>2987</v>
      </c>
      <c r="C1719" s="8" t="s">
        <v>615</v>
      </c>
      <c r="D1719" s="10">
        <v>0.57120000000000004</v>
      </c>
      <c r="E1719" s="11">
        <v>2142</v>
      </c>
      <c r="F1719" s="11">
        <v>2570.4</v>
      </c>
      <c r="G1719" s="11">
        <v>4284</v>
      </c>
      <c r="H1719" s="11">
        <v>5140.8</v>
      </c>
    </row>
    <row r="1720" spans="1:8" ht="13.8" x14ac:dyDescent="0.3">
      <c r="A1720" s="8" t="s">
        <v>610</v>
      </c>
      <c r="B1720" s="8" t="s">
        <v>2988</v>
      </c>
      <c r="C1720" s="8" t="s">
        <v>47</v>
      </c>
      <c r="D1720" s="10">
        <v>0.59650000000000003</v>
      </c>
      <c r="E1720" s="11">
        <v>2236.875</v>
      </c>
      <c r="F1720" s="11">
        <v>2684.25</v>
      </c>
      <c r="G1720" s="11">
        <v>4473.75</v>
      </c>
      <c r="H1720" s="11">
        <v>5368.5</v>
      </c>
    </row>
    <row r="1721" spans="1:8" ht="13.8" x14ac:dyDescent="0.3">
      <c r="A1721" s="8" t="s">
        <v>610</v>
      </c>
      <c r="B1721" s="8" t="s">
        <v>2989</v>
      </c>
      <c r="C1721" s="8" t="s">
        <v>73</v>
      </c>
      <c r="D1721" s="10">
        <v>0.68089999999999995</v>
      </c>
      <c r="E1721" s="11">
        <v>2553.375</v>
      </c>
      <c r="F1721" s="11">
        <v>3064.0499999999997</v>
      </c>
      <c r="G1721" s="11">
        <v>5106.75</v>
      </c>
      <c r="H1721" s="11">
        <v>6128.0999999999995</v>
      </c>
    </row>
    <row r="1722" spans="1:8" ht="13.8" x14ac:dyDescent="0.3">
      <c r="A1722" s="8" t="s">
        <v>610</v>
      </c>
      <c r="B1722" s="8" t="s">
        <v>2990</v>
      </c>
      <c r="C1722" s="8" t="s">
        <v>123</v>
      </c>
      <c r="D1722" s="10">
        <v>0.73560000000000003</v>
      </c>
      <c r="E1722" s="11">
        <v>2758.5</v>
      </c>
      <c r="F1722" s="11">
        <v>3310.2000000000003</v>
      </c>
      <c r="G1722" s="11">
        <v>5517</v>
      </c>
      <c r="H1722" s="11">
        <v>6620.4000000000005</v>
      </c>
    </row>
    <row r="1723" spans="1:8" ht="13.8" x14ac:dyDescent="0.3">
      <c r="A1723" s="8" t="s">
        <v>610</v>
      </c>
      <c r="B1723" s="8" t="s">
        <v>2991</v>
      </c>
      <c r="C1723" s="8" t="s">
        <v>73</v>
      </c>
      <c r="D1723" s="10">
        <v>0.78</v>
      </c>
      <c r="E1723" s="11">
        <v>2925</v>
      </c>
      <c r="F1723" s="11">
        <v>3510</v>
      </c>
      <c r="G1723" s="11">
        <v>5850</v>
      </c>
      <c r="H1723" s="11">
        <v>7020</v>
      </c>
    </row>
    <row r="1724" spans="1:8" ht="13.8" x14ac:dyDescent="0.3">
      <c r="A1724" s="8" t="s">
        <v>610</v>
      </c>
      <c r="B1724" s="8" t="s">
        <v>2992</v>
      </c>
      <c r="C1724" s="8" t="s">
        <v>2993</v>
      </c>
      <c r="D1724" s="10">
        <v>0.74539999999999995</v>
      </c>
      <c r="E1724" s="11">
        <v>2795.25</v>
      </c>
      <c r="F1724" s="11">
        <v>3354.2999999999997</v>
      </c>
      <c r="G1724" s="11">
        <v>5590.5</v>
      </c>
      <c r="H1724" s="11">
        <v>6708.5999999999995</v>
      </c>
    </row>
    <row r="1725" spans="1:8" ht="13.8" x14ac:dyDescent="0.3">
      <c r="A1725" s="8" t="s">
        <v>610</v>
      </c>
      <c r="B1725" s="8" t="s">
        <v>2994</v>
      </c>
      <c r="C1725" s="8" t="s">
        <v>2995</v>
      </c>
      <c r="D1725" s="10">
        <v>0.78269999999999995</v>
      </c>
      <c r="E1725" s="11">
        <v>2935.125</v>
      </c>
      <c r="F1725" s="11">
        <v>3522.1499999999996</v>
      </c>
      <c r="G1725" s="11">
        <v>5870.25</v>
      </c>
      <c r="H1725" s="11">
        <v>7044.2999999999993</v>
      </c>
    </row>
    <row r="1726" spans="1:8" ht="13.8" x14ac:dyDescent="0.3">
      <c r="A1726" s="8" t="s">
        <v>610</v>
      </c>
      <c r="B1726" s="8" t="s">
        <v>2996</v>
      </c>
      <c r="C1726" s="8" t="s">
        <v>33</v>
      </c>
      <c r="D1726" s="10">
        <v>0.6079</v>
      </c>
      <c r="E1726" s="11">
        <v>2279.625</v>
      </c>
      <c r="F1726" s="11">
        <v>2735.55</v>
      </c>
      <c r="G1726" s="11">
        <v>4559.25</v>
      </c>
      <c r="H1726" s="11">
        <v>5471.1</v>
      </c>
    </row>
    <row r="1727" spans="1:8" ht="13.8" x14ac:dyDescent="0.3">
      <c r="A1727" s="8" t="s">
        <v>610</v>
      </c>
      <c r="B1727" s="8" t="s">
        <v>2997</v>
      </c>
      <c r="C1727" s="8" t="s">
        <v>12</v>
      </c>
      <c r="D1727" s="10">
        <v>0.628</v>
      </c>
      <c r="E1727" s="11">
        <v>2355</v>
      </c>
      <c r="F1727" s="11">
        <v>2825.9999999999995</v>
      </c>
      <c r="G1727" s="11">
        <v>4710</v>
      </c>
      <c r="H1727" s="11">
        <v>5651.9999999999991</v>
      </c>
    </row>
    <row r="1728" spans="1:8" ht="13.8" x14ac:dyDescent="0.3">
      <c r="A1728" s="8" t="s">
        <v>610</v>
      </c>
      <c r="B1728" s="8" t="s">
        <v>2998</v>
      </c>
      <c r="C1728" s="8" t="s">
        <v>793</v>
      </c>
      <c r="D1728" s="10">
        <v>0.72430000000000005</v>
      </c>
      <c r="E1728" s="11">
        <v>2716.125</v>
      </c>
      <c r="F1728" s="11">
        <v>3259.3500000000004</v>
      </c>
      <c r="G1728" s="11">
        <v>5432.25</v>
      </c>
      <c r="H1728" s="11">
        <v>6518.7000000000007</v>
      </c>
    </row>
    <row r="1729" spans="1:8" ht="13.8" x14ac:dyDescent="0.3">
      <c r="A1729" s="8" t="s">
        <v>610</v>
      </c>
      <c r="B1729" s="8" t="s">
        <v>2999</v>
      </c>
      <c r="C1729" s="8" t="s">
        <v>18</v>
      </c>
      <c r="D1729" s="10">
        <v>0.71220000000000006</v>
      </c>
      <c r="E1729" s="11">
        <v>2670.75</v>
      </c>
      <c r="F1729" s="11">
        <v>3204.9</v>
      </c>
      <c r="G1729" s="11">
        <v>5341.5</v>
      </c>
      <c r="H1729" s="11">
        <v>6409.8</v>
      </c>
    </row>
    <row r="1730" spans="1:8" ht="13.8" x14ac:dyDescent="0.3">
      <c r="A1730" s="8" t="s">
        <v>610</v>
      </c>
      <c r="B1730" s="8" t="s">
        <v>3000</v>
      </c>
      <c r="C1730" s="8" t="s">
        <v>18</v>
      </c>
      <c r="D1730" s="10">
        <v>0.73809999999999998</v>
      </c>
      <c r="E1730" s="11">
        <v>2767.875</v>
      </c>
      <c r="F1730" s="11">
        <v>3321.45</v>
      </c>
      <c r="G1730" s="11">
        <v>5535.75</v>
      </c>
      <c r="H1730" s="11">
        <v>6642.9</v>
      </c>
    </row>
    <row r="1731" spans="1:8" ht="13.8" x14ac:dyDescent="0.3">
      <c r="A1731" s="8" t="s">
        <v>610</v>
      </c>
      <c r="B1731" s="8" t="s">
        <v>3001</v>
      </c>
      <c r="C1731" s="8" t="s">
        <v>1632</v>
      </c>
      <c r="D1731" s="10">
        <v>0.87960000000000005</v>
      </c>
      <c r="E1731" s="11">
        <v>3298.5</v>
      </c>
      <c r="F1731" s="11">
        <v>3958.2000000000003</v>
      </c>
      <c r="G1731" s="11">
        <v>6597</v>
      </c>
      <c r="H1731" s="11">
        <v>7916.4000000000005</v>
      </c>
    </row>
    <row r="1732" spans="1:8" ht="13.8" x14ac:dyDescent="0.3">
      <c r="A1732" s="8" t="s">
        <v>610</v>
      </c>
      <c r="B1732" s="8" t="s">
        <v>3002</v>
      </c>
      <c r="C1732" s="8" t="s">
        <v>12</v>
      </c>
      <c r="D1732" s="10">
        <v>0.68959999999999999</v>
      </c>
      <c r="E1732" s="11">
        <v>2586</v>
      </c>
      <c r="F1732" s="11">
        <v>3103.2</v>
      </c>
      <c r="G1732" s="11">
        <v>5172</v>
      </c>
      <c r="H1732" s="11">
        <v>6206.4</v>
      </c>
    </row>
    <row r="1733" spans="1:8" ht="13.8" x14ac:dyDescent="0.3">
      <c r="A1733" s="8" t="s">
        <v>610</v>
      </c>
      <c r="B1733" s="8" t="s">
        <v>3003</v>
      </c>
      <c r="C1733" s="8" t="s">
        <v>793</v>
      </c>
      <c r="D1733" s="10">
        <v>0.78180000000000005</v>
      </c>
      <c r="E1733" s="11">
        <v>2931.75</v>
      </c>
      <c r="F1733" s="11">
        <v>3518.1</v>
      </c>
      <c r="G1733" s="11">
        <v>5863.5</v>
      </c>
      <c r="H1733" s="11">
        <v>7036.2</v>
      </c>
    </row>
    <row r="1734" spans="1:8" ht="13.8" x14ac:dyDescent="0.3">
      <c r="A1734" s="8" t="s">
        <v>610</v>
      </c>
      <c r="B1734" s="8" t="s">
        <v>3003</v>
      </c>
      <c r="C1734" s="8" t="s">
        <v>73</v>
      </c>
      <c r="D1734" s="10">
        <v>0.7087</v>
      </c>
      <c r="E1734" s="11">
        <v>2657.625</v>
      </c>
      <c r="F1734" s="11">
        <v>3189.15</v>
      </c>
      <c r="G1734" s="11">
        <v>5315.25</v>
      </c>
      <c r="H1734" s="11">
        <v>6378.3</v>
      </c>
    </row>
    <row r="1735" spans="1:8" ht="13.8" x14ac:dyDescent="0.3">
      <c r="A1735" s="8" t="s">
        <v>610</v>
      </c>
      <c r="B1735" s="8" t="s">
        <v>3004</v>
      </c>
      <c r="C1735" s="8" t="s">
        <v>3005</v>
      </c>
      <c r="D1735" s="10">
        <v>0.89200000000000002</v>
      </c>
      <c r="E1735" s="11">
        <v>3345</v>
      </c>
      <c r="F1735" s="11">
        <v>4014</v>
      </c>
      <c r="G1735" s="11">
        <v>6690</v>
      </c>
      <c r="H1735" s="11">
        <v>8028</v>
      </c>
    </row>
    <row r="1736" spans="1:8" ht="13.8" x14ac:dyDescent="0.3">
      <c r="A1736" s="8" t="s">
        <v>610</v>
      </c>
      <c r="B1736" s="8" t="s">
        <v>3006</v>
      </c>
      <c r="C1736" s="8" t="s">
        <v>679</v>
      </c>
      <c r="D1736" s="10">
        <v>0.70960000000000001</v>
      </c>
      <c r="E1736" s="11">
        <v>2661</v>
      </c>
      <c r="F1736" s="11">
        <v>3193.2</v>
      </c>
      <c r="G1736" s="11">
        <v>5322</v>
      </c>
      <c r="H1736" s="11">
        <v>6386.4</v>
      </c>
    </row>
    <row r="1737" spans="1:8" ht="13.8" x14ac:dyDescent="0.3">
      <c r="A1737" s="8" t="s">
        <v>610</v>
      </c>
      <c r="B1737" s="8" t="s">
        <v>3007</v>
      </c>
      <c r="C1737" s="8" t="s">
        <v>2995</v>
      </c>
      <c r="D1737" s="10">
        <v>0.74709999999999999</v>
      </c>
      <c r="E1737" s="11">
        <v>2801.625</v>
      </c>
      <c r="F1737" s="11">
        <v>3361.95</v>
      </c>
      <c r="G1737" s="11">
        <v>5603.25</v>
      </c>
      <c r="H1737" s="11">
        <v>6723.9</v>
      </c>
    </row>
    <row r="1738" spans="1:8" ht="13.8" x14ac:dyDescent="0.3">
      <c r="A1738" s="8" t="s">
        <v>610</v>
      </c>
      <c r="B1738" s="8" t="s">
        <v>3008</v>
      </c>
      <c r="C1738" s="8" t="s">
        <v>3009</v>
      </c>
      <c r="D1738" s="10">
        <v>0.75260000000000005</v>
      </c>
      <c r="E1738" s="11">
        <v>2822.25</v>
      </c>
      <c r="F1738" s="11">
        <v>3386.7000000000003</v>
      </c>
      <c r="G1738" s="11">
        <v>5644.5</v>
      </c>
      <c r="H1738" s="11">
        <v>6773.4000000000005</v>
      </c>
    </row>
    <row r="1739" spans="1:8" ht="13.8" x14ac:dyDescent="0.3">
      <c r="A1739" s="8" t="s">
        <v>610</v>
      </c>
      <c r="B1739" s="8" t="s">
        <v>3010</v>
      </c>
      <c r="C1739" s="8" t="s">
        <v>3011</v>
      </c>
      <c r="D1739" s="10">
        <v>0.84</v>
      </c>
      <c r="E1739" s="11">
        <v>3150</v>
      </c>
      <c r="F1739" s="11">
        <v>3780</v>
      </c>
      <c r="G1739" s="11">
        <v>6300</v>
      </c>
      <c r="H1739" s="11">
        <v>7560</v>
      </c>
    </row>
    <row r="1740" spans="1:8" ht="13.8" x14ac:dyDescent="0.3">
      <c r="A1740" s="8" t="s">
        <v>610</v>
      </c>
      <c r="B1740" s="8" t="s">
        <v>3012</v>
      </c>
      <c r="C1740" s="8" t="s">
        <v>3013</v>
      </c>
      <c r="D1740" s="10">
        <v>0.85189999999999999</v>
      </c>
      <c r="E1740" s="11">
        <v>3194.625</v>
      </c>
      <c r="F1740" s="11">
        <v>3833.5499999999993</v>
      </c>
      <c r="G1740" s="11">
        <v>6389.25</v>
      </c>
      <c r="H1740" s="11">
        <v>7667.0999999999985</v>
      </c>
    </row>
    <row r="1741" spans="1:8" ht="13.8" x14ac:dyDescent="0.3">
      <c r="A1741" s="8" t="s">
        <v>610</v>
      </c>
      <c r="B1741" s="8" t="s">
        <v>611</v>
      </c>
      <c r="C1741" s="8" t="s">
        <v>612</v>
      </c>
      <c r="D1741" s="10">
        <v>0.51270000000000004</v>
      </c>
      <c r="E1741" s="11">
        <v>1922.6250000000002</v>
      </c>
      <c r="F1741" s="11">
        <v>2307.15</v>
      </c>
      <c r="G1741" s="11">
        <v>3845.2500000000005</v>
      </c>
      <c r="H1741" s="11">
        <v>4614.3</v>
      </c>
    </row>
    <row r="1742" spans="1:8" ht="13.8" x14ac:dyDescent="0.3">
      <c r="A1742" s="8" t="s">
        <v>610</v>
      </c>
      <c r="B1742" s="8" t="s">
        <v>3014</v>
      </c>
      <c r="C1742" s="8" t="s">
        <v>21</v>
      </c>
      <c r="D1742" s="10">
        <v>0.48010000000000003</v>
      </c>
      <c r="E1742" s="11">
        <v>1800.375</v>
      </c>
      <c r="F1742" s="11">
        <v>2160.4499999999998</v>
      </c>
      <c r="G1742" s="11">
        <v>3600.75</v>
      </c>
      <c r="H1742" s="11">
        <v>4320.8999999999996</v>
      </c>
    </row>
    <row r="1743" spans="1:8" ht="13.8" x14ac:dyDescent="0.3">
      <c r="A1743" s="8" t="s">
        <v>610</v>
      </c>
      <c r="B1743" s="8" t="s">
        <v>3015</v>
      </c>
      <c r="C1743" s="8" t="s">
        <v>612</v>
      </c>
      <c r="D1743" s="10">
        <v>0.4909</v>
      </c>
      <c r="E1743" s="11">
        <v>1840.875</v>
      </c>
      <c r="F1743" s="11">
        <v>2209.0499999999997</v>
      </c>
      <c r="G1743" s="11">
        <v>3681.75</v>
      </c>
      <c r="H1743" s="11">
        <v>4418.0999999999995</v>
      </c>
    </row>
    <row r="1744" spans="1:8" ht="13.8" x14ac:dyDescent="0.3">
      <c r="A1744" s="8" t="s">
        <v>610</v>
      </c>
      <c r="B1744" s="8" t="s">
        <v>613</v>
      </c>
      <c r="C1744" s="8" t="s">
        <v>612</v>
      </c>
      <c r="D1744" s="10">
        <v>0.50370000000000004</v>
      </c>
      <c r="E1744" s="11">
        <v>1888.8750000000002</v>
      </c>
      <c r="F1744" s="11">
        <v>2266.65</v>
      </c>
      <c r="G1744" s="11">
        <v>3777.7500000000005</v>
      </c>
      <c r="H1744" s="11">
        <v>4533.3</v>
      </c>
    </row>
    <row r="1745" spans="1:8" ht="13.8" x14ac:dyDescent="0.3">
      <c r="A1745" s="8" t="s">
        <v>610</v>
      </c>
      <c r="B1745" s="8" t="s">
        <v>614</v>
      </c>
      <c r="C1745" s="8" t="s">
        <v>615</v>
      </c>
      <c r="D1745" s="10">
        <v>0.53310000000000002</v>
      </c>
      <c r="E1745" s="11">
        <v>1999.125</v>
      </c>
      <c r="F1745" s="11">
        <v>2398.9499999999998</v>
      </c>
      <c r="G1745" s="11">
        <v>3998.25</v>
      </c>
      <c r="H1745" s="11">
        <v>4797.8999999999996</v>
      </c>
    </row>
    <row r="1746" spans="1:8" ht="13.8" x14ac:dyDescent="0.3">
      <c r="A1746" s="8" t="s">
        <v>610</v>
      </c>
      <c r="B1746" s="8" t="s">
        <v>3016</v>
      </c>
      <c r="C1746" s="8" t="s">
        <v>33</v>
      </c>
      <c r="D1746" s="10">
        <v>0.49619999999999997</v>
      </c>
      <c r="E1746" s="11">
        <v>1860.75</v>
      </c>
      <c r="F1746" s="11">
        <v>2232.9</v>
      </c>
      <c r="G1746" s="11">
        <v>3721.5</v>
      </c>
      <c r="H1746" s="11">
        <v>4465.8</v>
      </c>
    </row>
    <row r="1747" spans="1:8" ht="13.8" x14ac:dyDescent="0.3">
      <c r="A1747" s="8" t="s">
        <v>610</v>
      </c>
      <c r="B1747" s="8" t="s">
        <v>616</v>
      </c>
      <c r="C1747" s="8" t="s">
        <v>615</v>
      </c>
      <c r="D1747" s="10">
        <v>0.52190000000000003</v>
      </c>
      <c r="E1747" s="11">
        <v>1957.1250000000002</v>
      </c>
      <c r="F1747" s="11">
        <v>2348.5500000000002</v>
      </c>
      <c r="G1747" s="11">
        <v>3914.2500000000005</v>
      </c>
      <c r="H1747" s="11">
        <v>4697.1000000000004</v>
      </c>
    </row>
    <row r="1748" spans="1:8" ht="13.8" x14ac:dyDescent="0.3">
      <c r="A1748" s="8" t="s">
        <v>610</v>
      </c>
      <c r="B1748" s="8" t="s">
        <v>3017</v>
      </c>
      <c r="C1748" s="8" t="s">
        <v>615</v>
      </c>
      <c r="D1748" s="10">
        <v>0.53700000000000003</v>
      </c>
      <c r="E1748" s="11">
        <v>2013.7500000000002</v>
      </c>
      <c r="F1748" s="11">
        <v>2416.5</v>
      </c>
      <c r="G1748" s="11">
        <v>4027.5000000000005</v>
      </c>
      <c r="H1748" s="11">
        <v>4833</v>
      </c>
    </row>
    <row r="1749" spans="1:8" ht="13.8" x14ac:dyDescent="0.3">
      <c r="A1749" s="8" t="s">
        <v>610</v>
      </c>
      <c r="B1749" s="8" t="s">
        <v>3018</v>
      </c>
      <c r="C1749" s="8" t="s">
        <v>615</v>
      </c>
      <c r="D1749" s="10">
        <v>0.51590000000000003</v>
      </c>
      <c r="E1749" s="11">
        <v>1934.625</v>
      </c>
      <c r="F1749" s="11">
        <v>2321.5499999999997</v>
      </c>
      <c r="G1749" s="11">
        <v>3869.25</v>
      </c>
      <c r="H1749" s="11">
        <v>4643.0999999999995</v>
      </c>
    </row>
    <row r="1750" spans="1:8" ht="13.8" x14ac:dyDescent="0.3">
      <c r="A1750" s="8" t="s">
        <v>610</v>
      </c>
      <c r="B1750" s="8" t="s">
        <v>3019</v>
      </c>
      <c r="C1750" s="8" t="s">
        <v>12</v>
      </c>
      <c r="D1750" s="10">
        <v>0.51780000000000004</v>
      </c>
      <c r="E1750" s="11">
        <v>1941.7500000000002</v>
      </c>
      <c r="F1750" s="11">
        <v>2330.1</v>
      </c>
      <c r="G1750" s="11">
        <v>3883.5000000000005</v>
      </c>
      <c r="H1750" s="11">
        <v>4660.2</v>
      </c>
    </row>
    <row r="1751" spans="1:8" ht="13.8" x14ac:dyDescent="0.3">
      <c r="A1751" s="8" t="s">
        <v>610</v>
      </c>
      <c r="B1751" s="8" t="s">
        <v>3020</v>
      </c>
      <c r="C1751" s="8" t="s">
        <v>12</v>
      </c>
      <c r="D1751" s="10">
        <v>0.54239999999999999</v>
      </c>
      <c r="E1751" s="11">
        <v>2034</v>
      </c>
      <c r="F1751" s="11">
        <v>2440.8000000000002</v>
      </c>
      <c r="G1751" s="11">
        <v>4068</v>
      </c>
      <c r="H1751" s="11">
        <v>4881.6000000000004</v>
      </c>
    </row>
    <row r="1752" spans="1:8" ht="13.8" x14ac:dyDescent="0.3">
      <c r="A1752" s="8" t="s">
        <v>610</v>
      </c>
      <c r="B1752" s="8" t="s">
        <v>3021</v>
      </c>
      <c r="C1752" s="8" t="s">
        <v>3022</v>
      </c>
      <c r="D1752" s="10">
        <v>0.65649999999999997</v>
      </c>
      <c r="E1752" s="11">
        <v>2461.875</v>
      </c>
      <c r="F1752" s="11">
        <v>2954.25</v>
      </c>
      <c r="G1752" s="11">
        <v>4923.75</v>
      </c>
      <c r="H1752" s="11">
        <v>5908.5</v>
      </c>
    </row>
    <row r="1753" spans="1:8" ht="13.8" x14ac:dyDescent="0.3">
      <c r="A1753" s="8" t="s">
        <v>610</v>
      </c>
      <c r="B1753" s="8" t="s">
        <v>3021</v>
      </c>
      <c r="C1753" s="8" t="s">
        <v>803</v>
      </c>
      <c r="D1753" s="10">
        <v>0.60750000000000004</v>
      </c>
      <c r="E1753" s="11">
        <v>2278.125</v>
      </c>
      <c r="F1753" s="11">
        <v>2733.75</v>
      </c>
      <c r="G1753" s="11">
        <v>4556.25</v>
      </c>
      <c r="H1753" s="11">
        <v>5467.5</v>
      </c>
    </row>
    <row r="1754" spans="1:8" ht="13.8" x14ac:dyDescent="0.3">
      <c r="A1754" s="8" t="s">
        <v>610</v>
      </c>
      <c r="B1754" s="8" t="s">
        <v>3023</v>
      </c>
      <c r="C1754" s="8" t="s">
        <v>73</v>
      </c>
      <c r="D1754" s="10">
        <v>0.64980000000000004</v>
      </c>
      <c r="E1754" s="11">
        <v>2436.75</v>
      </c>
      <c r="F1754" s="11">
        <v>2924.1</v>
      </c>
      <c r="G1754" s="11">
        <v>4873.5</v>
      </c>
      <c r="H1754" s="11">
        <v>5848.2</v>
      </c>
    </row>
    <row r="1755" spans="1:8" ht="13.8" x14ac:dyDescent="0.3">
      <c r="A1755" s="8" t="s">
        <v>610</v>
      </c>
      <c r="B1755" s="8" t="s">
        <v>3024</v>
      </c>
      <c r="C1755" s="8" t="s">
        <v>615</v>
      </c>
      <c r="D1755" s="10">
        <v>0.58479999999999999</v>
      </c>
      <c r="E1755" s="11">
        <v>2193</v>
      </c>
      <c r="F1755" s="11">
        <v>2631.6</v>
      </c>
      <c r="G1755" s="11">
        <v>4386</v>
      </c>
      <c r="H1755" s="11">
        <v>5263.2</v>
      </c>
    </row>
    <row r="1756" spans="1:8" ht="13.8" x14ac:dyDescent="0.3">
      <c r="A1756" s="8" t="s">
        <v>610</v>
      </c>
      <c r="B1756" s="8" t="s">
        <v>3025</v>
      </c>
      <c r="C1756" s="8" t="s">
        <v>47</v>
      </c>
      <c r="D1756" s="10">
        <v>0.60880000000000001</v>
      </c>
      <c r="E1756" s="11">
        <v>2283</v>
      </c>
      <c r="F1756" s="11">
        <v>2739.6</v>
      </c>
      <c r="G1756" s="11">
        <v>4566</v>
      </c>
      <c r="H1756" s="11">
        <v>5479.2</v>
      </c>
    </row>
    <row r="1757" spans="1:8" ht="13.8" x14ac:dyDescent="0.3">
      <c r="A1757" s="8" t="s">
        <v>610</v>
      </c>
      <c r="B1757" s="8" t="s">
        <v>3026</v>
      </c>
      <c r="C1757" s="8" t="s">
        <v>3027</v>
      </c>
      <c r="D1757" s="10">
        <v>0.70240000000000002</v>
      </c>
      <c r="E1757" s="11">
        <v>2634</v>
      </c>
      <c r="F1757" s="11">
        <v>3160.7999999999997</v>
      </c>
      <c r="G1757" s="11">
        <v>5268</v>
      </c>
      <c r="H1757" s="11">
        <v>6321.5999999999995</v>
      </c>
    </row>
    <row r="1758" spans="1:8" ht="13.8" x14ac:dyDescent="0.3">
      <c r="A1758" s="8" t="s">
        <v>610</v>
      </c>
      <c r="B1758" s="8" t="s">
        <v>3028</v>
      </c>
      <c r="C1758" s="8" t="s">
        <v>123</v>
      </c>
      <c r="D1758" s="10">
        <v>0.71599999999999997</v>
      </c>
      <c r="E1758" s="11">
        <v>2685</v>
      </c>
      <c r="F1758" s="11">
        <v>3222</v>
      </c>
      <c r="G1758" s="11">
        <v>5370</v>
      </c>
      <c r="H1758" s="11">
        <v>6444</v>
      </c>
    </row>
    <row r="1759" spans="1:8" ht="13.8" x14ac:dyDescent="0.3">
      <c r="A1759" s="8" t="s">
        <v>610</v>
      </c>
      <c r="B1759" s="8" t="s">
        <v>3029</v>
      </c>
      <c r="C1759" s="8" t="s">
        <v>3030</v>
      </c>
      <c r="D1759" s="10">
        <v>0.69189999999999996</v>
      </c>
      <c r="E1759" s="11">
        <v>2594.625</v>
      </c>
      <c r="F1759" s="11">
        <v>3113.5499999999997</v>
      </c>
      <c r="G1759" s="11">
        <v>5189.25</v>
      </c>
      <c r="H1759" s="11">
        <v>6227.0999999999995</v>
      </c>
    </row>
    <row r="1760" spans="1:8" ht="13.8" x14ac:dyDescent="0.3">
      <c r="A1760" s="8" t="s">
        <v>610</v>
      </c>
      <c r="B1760" s="8" t="s">
        <v>3031</v>
      </c>
      <c r="C1760" s="8" t="s">
        <v>18</v>
      </c>
      <c r="D1760" s="10">
        <v>0.74360000000000004</v>
      </c>
      <c r="E1760" s="11">
        <v>2788.5</v>
      </c>
      <c r="F1760" s="11">
        <v>3346.2</v>
      </c>
      <c r="G1760" s="11">
        <v>5577</v>
      </c>
      <c r="H1760" s="11">
        <v>6692.4</v>
      </c>
    </row>
    <row r="1761" spans="1:8" ht="13.8" x14ac:dyDescent="0.3">
      <c r="A1761" s="8" t="s">
        <v>610</v>
      </c>
      <c r="B1761" s="8" t="s">
        <v>3031</v>
      </c>
      <c r="C1761" s="8" t="s">
        <v>2995</v>
      </c>
      <c r="D1761" s="10">
        <v>0.76919999999999999</v>
      </c>
      <c r="E1761" s="11">
        <v>2884.5</v>
      </c>
      <c r="F1761" s="11">
        <v>3461.4</v>
      </c>
      <c r="G1761" s="11">
        <v>5769</v>
      </c>
      <c r="H1761" s="11">
        <v>6922.8</v>
      </c>
    </row>
    <row r="1762" spans="1:8" ht="13.8" x14ac:dyDescent="0.3">
      <c r="A1762" s="8" t="s">
        <v>610</v>
      </c>
      <c r="B1762" s="8" t="s">
        <v>3032</v>
      </c>
      <c r="C1762" s="8" t="s">
        <v>33</v>
      </c>
      <c r="D1762" s="10">
        <v>0.59650000000000003</v>
      </c>
      <c r="E1762" s="11">
        <v>2236.875</v>
      </c>
      <c r="F1762" s="11">
        <v>2684.25</v>
      </c>
      <c r="G1762" s="11">
        <v>4473.75</v>
      </c>
      <c r="H1762" s="11">
        <v>5368.5</v>
      </c>
    </row>
    <row r="1763" spans="1:8" ht="13.8" x14ac:dyDescent="0.3">
      <c r="A1763" s="8" t="s">
        <v>610</v>
      </c>
      <c r="B1763" s="8" t="s">
        <v>3033</v>
      </c>
      <c r="C1763" s="8" t="s">
        <v>12</v>
      </c>
      <c r="D1763" s="10">
        <v>0.61650000000000005</v>
      </c>
      <c r="E1763" s="11">
        <v>2311.875</v>
      </c>
      <c r="F1763" s="11">
        <v>2774.25</v>
      </c>
      <c r="G1763" s="11">
        <v>4623.75</v>
      </c>
      <c r="H1763" s="11">
        <v>5548.5</v>
      </c>
    </row>
    <row r="1764" spans="1:8" ht="13.8" x14ac:dyDescent="0.3">
      <c r="A1764" s="8" t="s">
        <v>610</v>
      </c>
      <c r="B1764" s="8" t="s">
        <v>3034</v>
      </c>
      <c r="C1764" s="8" t="s">
        <v>47</v>
      </c>
      <c r="D1764" s="10">
        <v>0.65620000000000001</v>
      </c>
      <c r="E1764" s="11">
        <v>2460.75</v>
      </c>
      <c r="F1764" s="11">
        <v>2952.9</v>
      </c>
      <c r="G1764" s="11">
        <v>4921.5</v>
      </c>
      <c r="H1764" s="11">
        <v>5905.8</v>
      </c>
    </row>
    <row r="1765" spans="1:8" ht="13.8" x14ac:dyDescent="0.3">
      <c r="A1765" s="8" t="s">
        <v>610</v>
      </c>
      <c r="B1765" s="8" t="s">
        <v>3035</v>
      </c>
      <c r="C1765" s="8" t="s">
        <v>47</v>
      </c>
      <c r="D1765" s="10">
        <v>0.66590000000000005</v>
      </c>
      <c r="E1765" s="11">
        <v>2497.125</v>
      </c>
      <c r="F1765" s="11">
        <v>2996.55</v>
      </c>
      <c r="G1765" s="11">
        <v>4994.25</v>
      </c>
      <c r="H1765" s="11">
        <v>5993.1</v>
      </c>
    </row>
    <row r="1766" spans="1:8" ht="13.8" x14ac:dyDescent="0.3">
      <c r="A1766" s="8" t="s">
        <v>610</v>
      </c>
      <c r="B1766" s="8" t="s">
        <v>3036</v>
      </c>
      <c r="C1766" s="8" t="s">
        <v>18</v>
      </c>
      <c r="D1766" s="10">
        <v>0.72140000000000004</v>
      </c>
      <c r="E1766" s="11">
        <v>2705.25</v>
      </c>
      <c r="F1766" s="11">
        <v>3246.3</v>
      </c>
      <c r="G1766" s="11">
        <v>5410.5</v>
      </c>
      <c r="H1766" s="11">
        <v>6492.6</v>
      </c>
    </row>
    <row r="1767" spans="1:8" ht="13.8" x14ac:dyDescent="0.3">
      <c r="A1767" s="8" t="s">
        <v>610</v>
      </c>
      <c r="B1767" s="8" t="s">
        <v>3037</v>
      </c>
      <c r="C1767" s="8" t="s">
        <v>18</v>
      </c>
      <c r="D1767" s="10">
        <v>0.6905</v>
      </c>
      <c r="E1767" s="11">
        <v>2589.375</v>
      </c>
      <c r="F1767" s="11">
        <v>3107.25</v>
      </c>
      <c r="G1767" s="11">
        <v>5178.75</v>
      </c>
      <c r="H1767" s="11">
        <v>6214.5</v>
      </c>
    </row>
    <row r="1768" spans="1:8" ht="13.8" x14ac:dyDescent="0.3">
      <c r="A1768" s="8" t="s">
        <v>610</v>
      </c>
      <c r="B1768" s="8" t="s">
        <v>3038</v>
      </c>
      <c r="C1768" s="8" t="s">
        <v>140</v>
      </c>
      <c r="D1768" s="10">
        <v>0.7611</v>
      </c>
      <c r="E1768" s="11">
        <v>2854.125</v>
      </c>
      <c r="F1768" s="11">
        <v>3424.95</v>
      </c>
      <c r="G1768" s="11">
        <v>5708.25</v>
      </c>
      <c r="H1768" s="11">
        <v>6849.9</v>
      </c>
    </row>
    <row r="1769" spans="1:8" ht="13.8" x14ac:dyDescent="0.3">
      <c r="A1769" s="8" t="s">
        <v>610</v>
      </c>
      <c r="B1769" s="8" t="s">
        <v>3039</v>
      </c>
      <c r="C1769" s="8" t="s">
        <v>3005</v>
      </c>
      <c r="D1769" s="10">
        <v>0.89580000000000004</v>
      </c>
      <c r="E1769" s="11">
        <v>3359.25</v>
      </c>
      <c r="F1769" s="11">
        <v>4031.1</v>
      </c>
      <c r="G1769" s="11">
        <v>6718.5</v>
      </c>
      <c r="H1769" s="11">
        <v>8062.2</v>
      </c>
    </row>
    <row r="1770" spans="1:8" ht="13.8" x14ac:dyDescent="0.3">
      <c r="A1770" s="8" t="s">
        <v>610</v>
      </c>
      <c r="B1770" s="8" t="s">
        <v>3040</v>
      </c>
      <c r="C1770" s="8" t="s">
        <v>2995</v>
      </c>
      <c r="D1770" s="10">
        <v>0.77500000000000002</v>
      </c>
      <c r="E1770" s="11">
        <v>2906.25</v>
      </c>
      <c r="F1770" s="11">
        <v>3487.4999999999995</v>
      </c>
      <c r="G1770" s="11">
        <v>5812.5</v>
      </c>
      <c r="H1770" s="11">
        <v>6974.9999999999991</v>
      </c>
    </row>
    <row r="1771" spans="1:8" ht="13.8" x14ac:dyDescent="0.3">
      <c r="A1771" s="8" t="s">
        <v>610</v>
      </c>
      <c r="B1771" s="8" t="s">
        <v>3041</v>
      </c>
      <c r="C1771" s="8" t="s">
        <v>718</v>
      </c>
      <c r="D1771" s="10">
        <v>0.86309999999999998</v>
      </c>
      <c r="E1771" s="11">
        <v>3236.625</v>
      </c>
      <c r="F1771" s="11">
        <v>3883.95</v>
      </c>
      <c r="G1771" s="11">
        <v>6473.25</v>
      </c>
      <c r="H1771" s="11">
        <v>7767.9</v>
      </c>
    </row>
    <row r="1772" spans="1:8" ht="13.8" x14ac:dyDescent="0.3">
      <c r="A1772" s="8" t="s">
        <v>610</v>
      </c>
      <c r="B1772" s="8" t="s">
        <v>3042</v>
      </c>
      <c r="C1772" s="8" t="s">
        <v>3009</v>
      </c>
      <c r="D1772" s="10">
        <v>0.82250000000000001</v>
      </c>
      <c r="E1772" s="11">
        <v>3084.375</v>
      </c>
      <c r="F1772" s="11">
        <v>3701.25</v>
      </c>
      <c r="G1772" s="11">
        <v>6168.75</v>
      </c>
      <c r="H1772" s="11">
        <v>7402.5</v>
      </c>
    </row>
    <row r="1773" spans="1:8" ht="13.8" x14ac:dyDescent="0.3">
      <c r="A1773" s="8" t="s">
        <v>610</v>
      </c>
      <c r="B1773" s="8" t="s">
        <v>3043</v>
      </c>
      <c r="C1773" s="8" t="s">
        <v>3044</v>
      </c>
      <c r="D1773" s="10">
        <v>0.89100000000000001</v>
      </c>
      <c r="E1773" s="11">
        <v>3341.25</v>
      </c>
      <c r="F1773" s="11">
        <v>4009.4999999999995</v>
      </c>
      <c r="G1773" s="11">
        <v>6682.5</v>
      </c>
      <c r="H1773" s="11">
        <v>8018.9999999999991</v>
      </c>
    </row>
    <row r="1774" spans="1:8" ht="13.8" x14ac:dyDescent="0.3">
      <c r="A1774" s="8" t="s">
        <v>610</v>
      </c>
      <c r="B1774" s="8" t="s">
        <v>3045</v>
      </c>
      <c r="C1774" s="8" t="s">
        <v>679</v>
      </c>
      <c r="D1774" s="10">
        <v>0.7369</v>
      </c>
      <c r="E1774" s="11">
        <v>2763.375</v>
      </c>
      <c r="F1774" s="11">
        <v>3316.0499999999997</v>
      </c>
      <c r="G1774" s="11">
        <v>5526.75</v>
      </c>
      <c r="H1774" s="11">
        <v>6632.0999999999995</v>
      </c>
    </row>
    <row r="1775" spans="1:8" ht="13.8" x14ac:dyDescent="0.3">
      <c r="A1775" s="8" t="s">
        <v>610</v>
      </c>
      <c r="B1775" s="8" t="s">
        <v>3046</v>
      </c>
      <c r="C1775" s="8" t="s">
        <v>3009</v>
      </c>
      <c r="D1775" s="10">
        <v>0.77549999999999997</v>
      </c>
      <c r="E1775" s="11">
        <v>2908.125</v>
      </c>
      <c r="F1775" s="11">
        <v>3489.7499999999995</v>
      </c>
      <c r="G1775" s="11">
        <v>5816.25</v>
      </c>
      <c r="H1775" s="11">
        <v>6979.4999999999991</v>
      </c>
    </row>
    <row r="1776" spans="1:8" ht="13.8" x14ac:dyDescent="0.3">
      <c r="A1776" s="8" t="s">
        <v>610</v>
      </c>
      <c r="B1776" s="8" t="s">
        <v>3047</v>
      </c>
      <c r="C1776" s="8" t="s">
        <v>3013</v>
      </c>
      <c r="D1776" s="10">
        <v>0.87280000000000002</v>
      </c>
      <c r="E1776" s="11">
        <v>3273</v>
      </c>
      <c r="F1776" s="11">
        <v>3927.6000000000004</v>
      </c>
      <c r="G1776" s="11">
        <v>6546</v>
      </c>
      <c r="H1776" s="11">
        <v>7855.2000000000007</v>
      </c>
    </row>
    <row r="1777" spans="1:8" ht="13.8" x14ac:dyDescent="0.3">
      <c r="A1777" s="8" t="s">
        <v>610</v>
      </c>
      <c r="B1777" s="8" t="s">
        <v>5807</v>
      </c>
      <c r="C1777" s="8" t="s">
        <v>5808</v>
      </c>
      <c r="D1777" s="10">
        <v>0.59150000000000003</v>
      </c>
      <c r="E1777" s="11">
        <v>2218.125</v>
      </c>
      <c r="F1777" s="11">
        <v>2661.75</v>
      </c>
      <c r="G1777" s="11">
        <v>4436.25</v>
      </c>
      <c r="H1777" s="11">
        <v>5323.5</v>
      </c>
    </row>
    <row r="1778" spans="1:8" ht="13.8" x14ac:dyDescent="0.3">
      <c r="A1778" s="8" t="s">
        <v>610</v>
      </c>
      <c r="B1778" s="8" t="s">
        <v>3048</v>
      </c>
      <c r="C1778" s="8" t="s">
        <v>3049</v>
      </c>
      <c r="D1778" s="10">
        <v>0.65380000000000005</v>
      </c>
      <c r="E1778" s="11">
        <v>2451.75</v>
      </c>
      <c r="F1778" s="11">
        <v>2942.1</v>
      </c>
      <c r="G1778" s="11">
        <v>4903.5</v>
      </c>
      <c r="H1778" s="11">
        <v>5884.2</v>
      </c>
    </row>
    <row r="1779" spans="1:8" ht="13.8" x14ac:dyDescent="0.3">
      <c r="A1779" s="8" t="s">
        <v>610</v>
      </c>
      <c r="B1779" s="8" t="s">
        <v>3050</v>
      </c>
      <c r="C1779" s="8" t="s">
        <v>3049</v>
      </c>
      <c r="D1779" s="10">
        <v>0.67330000000000001</v>
      </c>
      <c r="E1779" s="11">
        <v>2524.875</v>
      </c>
      <c r="F1779" s="11">
        <v>3029.85</v>
      </c>
      <c r="G1779" s="11">
        <v>5049.75</v>
      </c>
      <c r="H1779" s="11">
        <v>6059.7</v>
      </c>
    </row>
    <row r="1780" spans="1:8" ht="13.8" x14ac:dyDescent="0.3">
      <c r="A1780" s="8" t="s">
        <v>610</v>
      </c>
      <c r="B1780" s="8" t="s">
        <v>3051</v>
      </c>
      <c r="C1780" s="8" t="s">
        <v>3052</v>
      </c>
      <c r="D1780" s="10">
        <v>0.7097</v>
      </c>
      <c r="E1780" s="11">
        <v>2661.375</v>
      </c>
      <c r="F1780" s="11">
        <v>3193.6499999999996</v>
      </c>
      <c r="G1780" s="11">
        <v>5322.75</v>
      </c>
      <c r="H1780" s="11">
        <v>6387.2999999999993</v>
      </c>
    </row>
    <row r="1781" spans="1:8" ht="13.8" x14ac:dyDescent="0.3">
      <c r="A1781" s="8" t="s">
        <v>610</v>
      </c>
      <c r="B1781" s="8" t="s">
        <v>3053</v>
      </c>
      <c r="C1781" s="8" t="s">
        <v>96</v>
      </c>
      <c r="D1781" s="10">
        <v>0.56699999999999995</v>
      </c>
      <c r="E1781" s="11">
        <v>2126.25</v>
      </c>
      <c r="F1781" s="11">
        <v>2551.4999999999995</v>
      </c>
      <c r="G1781" s="11">
        <v>4252.5</v>
      </c>
      <c r="H1781" s="11">
        <v>5102.9999999999991</v>
      </c>
    </row>
    <row r="1782" spans="1:8" ht="13.8" x14ac:dyDescent="0.3">
      <c r="A1782" s="8" t="s">
        <v>610</v>
      </c>
      <c r="B1782" s="8" t="s">
        <v>3054</v>
      </c>
      <c r="C1782" s="8" t="s">
        <v>47</v>
      </c>
      <c r="D1782" s="10">
        <v>0.65869999999999995</v>
      </c>
      <c r="E1782" s="11">
        <v>2470.125</v>
      </c>
      <c r="F1782" s="11">
        <v>2964.1499999999996</v>
      </c>
      <c r="G1782" s="11">
        <v>4940.25</v>
      </c>
      <c r="H1782" s="11">
        <v>5928.2999999999993</v>
      </c>
    </row>
    <row r="1783" spans="1:8" ht="13.8" x14ac:dyDescent="0.3">
      <c r="A1783" s="8" t="s">
        <v>610</v>
      </c>
      <c r="B1783" s="8" t="s">
        <v>3055</v>
      </c>
      <c r="C1783" s="8" t="s">
        <v>47</v>
      </c>
      <c r="D1783" s="10">
        <v>0.63929999999999998</v>
      </c>
      <c r="E1783" s="11">
        <v>2397.375</v>
      </c>
      <c r="F1783" s="11">
        <v>2876.85</v>
      </c>
      <c r="G1783" s="11">
        <v>4794.75</v>
      </c>
      <c r="H1783" s="11">
        <v>5753.7</v>
      </c>
    </row>
    <row r="1784" spans="1:8" ht="13.8" x14ac:dyDescent="0.3">
      <c r="A1784" s="8" t="s">
        <v>610</v>
      </c>
      <c r="B1784" s="8" t="s">
        <v>3056</v>
      </c>
      <c r="C1784" s="8" t="s">
        <v>3057</v>
      </c>
      <c r="D1784" s="10">
        <v>0.70720000000000005</v>
      </c>
      <c r="E1784" s="11">
        <v>2652</v>
      </c>
      <c r="F1784" s="11">
        <v>3182.4</v>
      </c>
      <c r="G1784" s="11">
        <v>5304</v>
      </c>
      <c r="H1784" s="11">
        <v>6364.8</v>
      </c>
    </row>
    <row r="1785" spans="1:8" ht="13.8" x14ac:dyDescent="0.3">
      <c r="A1785" s="8" t="s">
        <v>610</v>
      </c>
      <c r="B1785" s="8" t="s">
        <v>3058</v>
      </c>
      <c r="C1785" s="8" t="s">
        <v>47</v>
      </c>
      <c r="D1785" s="10">
        <v>0.71150000000000002</v>
      </c>
      <c r="E1785" s="11">
        <v>2668.125</v>
      </c>
      <c r="F1785" s="11">
        <v>3201.75</v>
      </c>
      <c r="G1785" s="11">
        <v>5336.25</v>
      </c>
      <c r="H1785" s="11">
        <v>6403.5</v>
      </c>
    </row>
    <row r="1786" spans="1:8" ht="13.8" x14ac:dyDescent="0.3">
      <c r="A1786" s="8" t="s">
        <v>610</v>
      </c>
      <c r="B1786" s="8" t="s">
        <v>3059</v>
      </c>
      <c r="C1786" s="8" t="s">
        <v>1216</v>
      </c>
      <c r="D1786" s="10">
        <v>0.75360000000000005</v>
      </c>
      <c r="E1786" s="11">
        <v>2826</v>
      </c>
      <c r="F1786" s="11">
        <v>3391.2000000000003</v>
      </c>
      <c r="G1786" s="11">
        <v>5652</v>
      </c>
      <c r="H1786" s="11">
        <v>6782.4000000000005</v>
      </c>
    </row>
    <row r="1787" spans="1:8" ht="13.8" x14ac:dyDescent="0.3">
      <c r="A1787" s="8" t="s">
        <v>610</v>
      </c>
      <c r="B1787" s="8" t="s">
        <v>3060</v>
      </c>
      <c r="C1787" s="8" t="s">
        <v>3061</v>
      </c>
      <c r="D1787" s="10">
        <v>0.83650000000000002</v>
      </c>
      <c r="E1787" s="11">
        <v>3136.875</v>
      </c>
      <c r="F1787" s="11">
        <v>3764.25</v>
      </c>
      <c r="G1787" s="11">
        <v>6273.75</v>
      </c>
      <c r="H1787" s="11">
        <v>7528.5</v>
      </c>
    </row>
    <row r="1788" spans="1:8" ht="13.8" x14ac:dyDescent="0.3">
      <c r="A1788" s="8" t="s">
        <v>610</v>
      </c>
      <c r="B1788" s="8" t="s">
        <v>3062</v>
      </c>
      <c r="C1788" s="8" t="s">
        <v>679</v>
      </c>
      <c r="D1788" s="10">
        <v>0.71099999999999997</v>
      </c>
      <c r="E1788" s="11">
        <v>2666.25</v>
      </c>
      <c r="F1788" s="11">
        <v>3199.5</v>
      </c>
      <c r="G1788" s="11">
        <v>5332.5</v>
      </c>
      <c r="H1788" s="11">
        <v>6399</v>
      </c>
    </row>
    <row r="1789" spans="1:8" ht="13.8" x14ac:dyDescent="0.3">
      <c r="A1789" s="8" t="s">
        <v>610</v>
      </c>
      <c r="B1789" s="8" t="s">
        <v>3063</v>
      </c>
      <c r="C1789" s="8" t="s">
        <v>3009</v>
      </c>
      <c r="D1789" s="10">
        <v>0.76910000000000001</v>
      </c>
      <c r="E1789" s="11">
        <v>2884.125</v>
      </c>
      <c r="F1789" s="11">
        <v>3460.95</v>
      </c>
      <c r="G1789" s="11">
        <v>5768.25</v>
      </c>
      <c r="H1789" s="11">
        <v>6921.9</v>
      </c>
    </row>
    <row r="1790" spans="1:8" ht="13.8" x14ac:dyDescent="0.3">
      <c r="A1790" s="8" t="s">
        <v>610</v>
      </c>
      <c r="B1790" s="8" t="s">
        <v>3064</v>
      </c>
      <c r="C1790" s="8" t="s">
        <v>3009</v>
      </c>
      <c r="D1790" s="10">
        <v>0.74829999999999997</v>
      </c>
      <c r="E1790" s="11">
        <v>2806.125</v>
      </c>
      <c r="F1790" s="11">
        <v>3367.35</v>
      </c>
      <c r="G1790" s="11">
        <v>5612.25</v>
      </c>
      <c r="H1790" s="11">
        <v>6734.7</v>
      </c>
    </row>
    <row r="1791" spans="1:8" ht="13.8" x14ac:dyDescent="0.3">
      <c r="A1791" s="8" t="s">
        <v>610</v>
      </c>
      <c r="B1791" s="8" t="s">
        <v>3065</v>
      </c>
      <c r="C1791" s="8" t="s">
        <v>3044</v>
      </c>
      <c r="D1791" s="10">
        <v>0.82950000000000002</v>
      </c>
      <c r="E1791" s="11">
        <v>3110.625</v>
      </c>
      <c r="F1791" s="11">
        <v>3732.75</v>
      </c>
      <c r="G1791" s="11">
        <v>6221.25</v>
      </c>
      <c r="H1791" s="11">
        <v>7465.5</v>
      </c>
    </row>
    <row r="1792" spans="1:8" ht="13.8" x14ac:dyDescent="0.3">
      <c r="A1792" s="8" t="s">
        <v>610</v>
      </c>
      <c r="B1792" s="8" t="s">
        <v>3066</v>
      </c>
      <c r="C1792" s="8" t="s">
        <v>73</v>
      </c>
      <c r="D1792" s="10">
        <v>0.70499999999999996</v>
      </c>
      <c r="E1792" s="11">
        <v>2643.75</v>
      </c>
      <c r="F1792" s="11">
        <v>3172.5</v>
      </c>
      <c r="G1792" s="11">
        <v>5287.5</v>
      </c>
      <c r="H1792" s="11">
        <v>6345</v>
      </c>
    </row>
    <row r="1793" spans="1:8" ht="13.8" x14ac:dyDescent="0.3">
      <c r="A1793" s="8" t="s">
        <v>610</v>
      </c>
      <c r="B1793" s="8" t="s">
        <v>3067</v>
      </c>
      <c r="C1793" s="8" t="s">
        <v>123</v>
      </c>
      <c r="D1793" s="10">
        <v>0.7974</v>
      </c>
      <c r="E1793" s="11">
        <v>2990.25</v>
      </c>
      <c r="F1793" s="11">
        <v>3588.2999999999997</v>
      </c>
      <c r="G1793" s="11">
        <v>5980.5</v>
      </c>
      <c r="H1793" s="11">
        <v>7176.5999999999995</v>
      </c>
    </row>
    <row r="1794" spans="1:8" ht="13.8" x14ac:dyDescent="0.3">
      <c r="A1794" s="8" t="s">
        <v>610</v>
      </c>
      <c r="B1794" s="8" t="s">
        <v>3068</v>
      </c>
      <c r="C1794" s="8" t="s">
        <v>3005</v>
      </c>
      <c r="D1794" s="10">
        <v>0.88549999999999995</v>
      </c>
      <c r="E1794" s="11">
        <v>3320.625</v>
      </c>
      <c r="F1794" s="11">
        <v>3984.75</v>
      </c>
      <c r="G1794" s="11">
        <v>6641.25</v>
      </c>
      <c r="H1794" s="11">
        <v>7969.5</v>
      </c>
    </row>
    <row r="1795" spans="1:8" ht="13.8" x14ac:dyDescent="0.3">
      <c r="A1795" s="8" t="s">
        <v>610</v>
      </c>
      <c r="B1795" s="8" t="s">
        <v>3069</v>
      </c>
      <c r="C1795" s="8" t="s">
        <v>73</v>
      </c>
      <c r="D1795" s="10">
        <v>0.72929999999999995</v>
      </c>
      <c r="E1795" s="11">
        <v>2734.875</v>
      </c>
      <c r="F1795" s="11">
        <v>3281.85</v>
      </c>
      <c r="G1795" s="11">
        <v>5469.75</v>
      </c>
      <c r="H1795" s="11">
        <v>6563.7</v>
      </c>
    </row>
    <row r="1796" spans="1:8" ht="13.8" x14ac:dyDescent="0.3">
      <c r="A1796" s="8" t="s">
        <v>610</v>
      </c>
      <c r="B1796" s="8" t="s">
        <v>3070</v>
      </c>
      <c r="C1796" s="8" t="s">
        <v>18</v>
      </c>
      <c r="D1796" s="10">
        <v>0.87080000000000002</v>
      </c>
      <c r="E1796" s="11">
        <v>3265.5</v>
      </c>
      <c r="F1796" s="11">
        <v>3918.5999999999995</v>
      </c>
      <c r="G1796" s="11">
        <v>6531</v>
      </c>
      <c r="H1796" s="11">
        <v>7837.1999999999989</v>
      </c>
    </row>
    <row r="1797" spans="1:8" ht="13.8" x14ac:dyDescent="0.3">
      <c r="A1797" s="8" t="s">
        <v>610</v>
      </c>
      <c r="B1797" s="8" t="s">
        <v>3071</v>
      </c>
      <c r="C1797" s="8" t="s">
        <v>806</v>
      </c>
      <c r="D1797" s="10">
        <v>0.85580000000000001</v>
      </c>
      <c r="E1797" s="11">
        <v>3209.25</v>
      </c>
      <c r="F1797" s="11">
        <v>3851.0999999999995</v>
      </c>
      <c r="G1797" s="11">
        <v>6418.5</v>
      </c>
      <c r="H1797" s="11">
        <v>7702.1999999999989</v>
      </c>
    </row>
    <row r="1798" spans="1:8" ht="13.8" x14ac:dyDescent="0.3">
      <c r="A1798" s="8" t="s">
        <v>610</v>
      </c>
      <c r="B1798" s="8" t="s">
        <v>3072</v>
      </c>
      <c r="C1798" s="8" t="s">
        <v>1721</v>
      </c>
      <c r="D1798" s="10">
        <v>0.91</v>
      </c>
      <c r="E1798" s="11">
        <v>3412.5</v>
      </c>
      <c r="F1798" s="11">
        <v>4095.0000000000005</v>
      </c>
      <c r="G1798" s="11">
        <v>6825</v>
      </c>
      <c r="H1798" s="11">
        <v>8190.0000000000009</v>
      </c>
    </row>
  </sheetData>
  <sortState xmlns:xlrd2="http://schemas.microsoft.com/office/spreadsheetml/2017/richdata2" ref="A2:D1798">
    <sortCondition ref="A2:A1798"/>
    <sortCondition ref="B2:B1798"/>
    <sortCondition ref="C2:C1798"/>
  </sortState>
  <printOptions horizontalCentered="1"/>
  <pageMargins left="0.39370078740157483" right="0.39370078740157483" top="0.98425196850393704" bottom="0.78740157480314965" header="0.59055118110236227" footer="0.51181102362204722"/>
  <pageSetup paperSize="9" scale="73" firstPageNumber="0" pageOrder="overThenDown" orientation="portrait" r:id="rId1"/>
  <headerFooter>
    <oddHeader>&amp;C&amp;"Euphemia,Normale"&amp;12FRINGE BENEFIT 2023
AUTOVEICOLI A BENZINA FUORI PRODUZIONE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99"/>
  <sheetViews>
    <sheetView zoomScaleNormal="100" workbookViewId="0"/>
  </sheetViews>
  <sheetFormatPr defaultColWidth="19.5546875" defaultRowHeight="13.2" x14ac:dyDescent="0.25"/>
  <cols>
    <col min="1" max="1" width="16.5546875" style="1" customWidth="1"/>
    <col min="2" max="2" width="37" style="1" customWidth="1"/>
    <col min="3" max="3" width="20.5546875" style="1" customWidth="1"/>
    <col min="4" max="4" width="11.6640625" style="3" customWidth="1"/>
    <col min="5" max="8" width="10.6640625" style="1" customWidth="1"/>
    <col min="9" max="9" width="6.109375" style="1" bestFit="1" customWidth="1"/>
    <col min="10" max="1024" width="19.5546875" style="1"/>
  </cols>
  <sheetData>
    <row r="1" spans="1:10" s="7" customFormat="1" ht="64.95" customHeight="1" x14ac:dyDescent="0.2">
      <c r="A1" s="4" t="s">
        <v>0</v>
      </c>
      <c r="B1" s="4" t="s">
        <v>1</v>
      </c>
      <c r="C1" s="4"/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10" x14ac:dyDescent="0.25">
      <c r="A2" s="8" t="s">
        <v>15</v>
      </c>
      <c r="B2" s="8" t="s">
        <v>619</v>
      </c>
      <c r="C2" s="8" t="s">
        <v>350</v>
      </c>
      <c r="D2" s="10">
        <v>0.56389999999999996</v>
      </c>
      <c r="E2" s="11">
        <f t="shared" ref="E2" si="0">$D2*0.25*15000</f>
        <v>2114.625</v>
      </c>
      <c r="F2" s="11">
        <f t="shared" ref="F2" si="1">$D2*0.3*15000</f>
        <v>2537.5499999999997</v>
      </c>
      <c r="G2" s="11">
        <f t="shared" ref="G2" si="2">$D2*0.5*15000</f>
        <v>4229.25</v>
      </c>
      <c r="H2" s="11">
        <f t="shared" ref="H2" si="3">$D2*0.6*15000</f>
        <v>5075.0999999999995</v>
      </c>
      <c r="I2" s="20"/>
      <c r="J2" s="33"/>
    </row>
    <row r="3" spans="1:10" x14ac:dyDescent="0.25">
      <c r="A3" s="8" t="s">
        <v>15</v>
      </c>
      <c r="B3" s="8" t="s">
        <v>619</v>
      </c>
      <c r="C3" s="8" t="s">
        <v>33</v>
      </c>
      <c r="D3" s="10">
        <v>0.56079999999999997</v>
      </c>
      <c r="E3" s="11">
        <v>2103</v>
      </c>
      <c r="F3" s="11">
        <v>2523.5999999999995</v>
      </c>
      <c r="G3" s="11">
        <v>4206</v>
      </c>
      <c r="H3" s="11">
        <v>5047.1999999999989</v>
      </c>
      <c r="I3" s="20"/>
      <c r="J3" s="33"/>
    </row>
    <row r="4" spans="1:10" x14ac:dyDescent="0.25">
      <c r="A4" s="8" t="s">
        <v>15</v>
      </c>
      <c r="B4" s="8" t="s">
        <v>619</v>
      </c>
      <c r="C4" s="8" t="s">
        <v>12</v>
      </c>
      <c r="D4" s="10">
        <v>0.59319999999999995</v>
      </c>
      <c r="E4" s="11">
        <v>2224.5</v>
      </c>
      <c r="F4" s="11">
        <v>2669.3999999999996</v>
      </c>
      <c r="G4" s="11">
        <v>4449</v>
      </c>
      <c r="H4" s="11">
        <v>5338.7999999999993</v>
      </c>
      <c r="I4" s="20"/>
      <c r="J4" s="33"/>
    </row>
    <row r="5" spans="1:10" x14ac:dyDescent="0.25">
      <c r="A5" s="8" t="s">
        <v>15</v>
      </c>
      <c r="B5" s="8" t="s">
        <v>620</v>
      </c>
      <c r="C5" s="8" t="s">
        <v>350</v>
      </c>
      <c r="D5" s="10">
        <v>0.58609999999999995</v>
      </c>
      <c r="E5" s="11">
        <v>2197.875</v>
      </c>
      <c r="F5" s="11">
        <v>2637.45</v>
      </c>
      <c r="G5" s="11">
        <v>4395.75</v>
      </c>
      <c r="H5" s="11">
        <v>5274.9</v>
      </c>
      <c r="I5" s="20"/>
      <c r="J5" s="33"/>
    </row>
    <row r="6" spans="1:10" x14ac:dyDescent="0.25">
      <c r="A6" s="8" t="s">
        <v>15</v>
      </c>
      <c r="B6" s="8" t="s">
        <v>622</v>
      </c>
      <c r="C6" s="8" t="s">
        <v>946</v>
      </c>
      <c r="D6" s="10">
        <v>0.43809999999999999</v>
      </c>
      <c r="E6" s="11">
        <v>1642.875</v>
      </c>
      <c r="F6" s="11">
        <v>1971.4499999999998</v>
      </c>
      <c r="G6" s="11">
        <v>3285.75</v>
      </c>
      <c r="H6" s="11">
        <v>3942.8999999999996</v>
      </c>
      <c r="I6" s="20"/>
      <c r="J6" s="33"/>
    </row>
    <row r="7" spans="1:10" x14ac:dyDescent="0.25">
      <c r="A7" s="8" t="s">
        <v>15</v>
      </c>
      <c r="B7" s="8" t="s">
        <v>622</v>
      </c>
      <c r="C7" s="8" t="s">
        <v>21</v>
      </c>
      <c r="D7" s="10">
        <v>0.44240000000000002</v>
      </c>
      <c r="E7" s="11">
        <v>1659</v>
      </c>
      <c r="F7" s="11">
        <v>1990.8000000000002</v>
      </c>
      <c r="G7" s="11">
        <v>3318</v>
      </c>
      <c r="H7" s="11">
        <v>3981.6000000000004</v>
      </c>
      <c r="I7" s="20"/>
      <c r="J7" s="33"/>
    </row>
    <row r="8" spans="1:10" x14ac:dyDescent="0.25">
      <c r="A8" s="8" t="s">
        <v>15</v>
      </c>
      <c r="B8" s="8" t="s">
        <v>5811</v>
      </c>
      <c r="C8" s="8" t="s">
        <v>5812</v>
      </c>
      <c r="D8" s="10">
        <v>0.50970000000000004</v>
      </c>
      <c r="E8" s="11">
        <v>1911.3750000000002</v>
      </c>
      <c r="F8" s="11">
        <v>2293.65</v>
      </c>
      <c r="G8" s="11">
        <v>3822.7500000000005</v>
      </c>
      <c r="H8" s="11">
        <v>4587.3</v>
      </c>
      <c r="I8" s="20"/>
      <c r="J8" s="33"/>
    </row>
    <row r="9" spans="1:10" x14ac:dyDescent="0.25">
      <c r="A9" s="8" t="s">
        <v>15</v>
      </c>
      <c r="B9" s="8" t="s">
        <v>3073</v>
      </c>
      <c r="C9" s="8" t="s">
        <v>33</v>
      </c>
      <c r="D9" s="10">
        <v>0.48909999999999998</v>
      </c>
      <c r="E9" s="11">
        <v>1834.125</v>
      </c>
      <c r="F9" s="11">
        <v>2200.9499999999998</v>
      </c>
      <c r="G9" s="11">
        <v>3668.25</v>
      </c>
      <c r="H9" s="11">
        <v>4401.8999999999996</v>
      </c>
      <c r="I9" s="20"/>
      <c r="J9" s="33"/>
    </row>
    <row r="10" spans="1:10" x14ac:dyDescent="0.25">
      <c r="A10" s="8" t="s">
        <v>15</v>
      </c>
      <c r="B10" s="8" t="s">
        <v>3073</v>
      </c>
      <c r="C10" s="8" t="s">
        <v>565</v>
      </c>
      <c r="D10" s="10">
        <v>0.51539999999999997</v>
      </c>
      <c r="E10" s="11">
        <v>1932.7499999999998</v>
      </c>
      <c r="F10" s="11">
        <v>2319.2999999999997</v>
      </c>
      <c r="G10" s="11">
        <v>3865.4999999999995</v>
      </c>
      <c r="H10" s="11">
        <v>4638.5999999999995</v>
      </c>
      <c r="I10" s="20"/>
      <c r="J10" s="33"/>
    </row>
    <row r="11" spans="1:10" x14ac:dyDescent="0.25">
      <c r="A11" s="8" t="s">
        <v>15</v>
      </c>
      <c r="B11" s="8" t="s">
        <v>3074</v>
      </c>
      <c r="C11" s="8" t="s">
        <v>29</v>
      </c>
      <c r="D11" s="10">
        <v>0.36370000000000002</v>
      </c>
      <c r="E11" s="11">
        <v>1363.875</v>
      </c>
      <c r="F11" s="11">
        <v>1636.65</v>
      </c>
      <c r="G11" s="11">
        <v>2727.75</v>
      </c>
      <c r="H11" s="11">
        <v>3273.3</v>
      </c>
      <c r="I11" s="20"/>
      <c r="J11" s="33"/>
    </row>
    <row r="12" spans="1:10" x14ac:dyDescent="0.25">
      <c r="A12" s="8" t="s">
        <v>15</v>
      </c>
      <c r="B12" s="8" t="s">
        <v>3075</v>
      </c>
      <c r="C12" s="8" t="s">
        <v>179</v>
      </c>
      <c r="D12" s="10">
        <v>0.36080000000000001</v>
      </c>
      <c r="E12" s="11">
        <v>1353</v>
      </c>
      <c r="F12" s="11">
        <v>1623.6000000000001</v>
      </c>
      <c r="G12" s="11">
        <v>2706</v>
      </c>
      <c r="H12" s="11">
        <v>3247.2000000000003</v>
      </c>
      <c r="I12" s="20"/>
      <c r="J12" s="33"/>
    </row>
    <row r="13" spans="1:10" x14ac:dyDescent="0.25">
      <c r="A13" s="8" t="s">
        <v>15</v>
      </c>
      <c r="B13" s="8" t="s">
        <v>3076</v>
      </c>
      <c r="C13" s="8" t="s">
        <v>978</v>
      </c>
      <c r="D13" s="10">
        <v>0.38750000000000001</v>
      </c>
      <c r="E13" s="11">
        <v>1453.125</v>
      </c>
      <c r="F13" s="11">
        <v>1743.7499999999998</v>
      </c>
      <c r="G13" s="11">
        <v>2906.25</v>
      </c>
      <c r="H13" s="11">
        <v>3487.4999999999995</v>
      </c>
      <c r="I13" s="20"/>
      <c r="J13" s="33"/>
    </row>
    <row r="14" spans="1:10" x14ac:dyDescent="0.25">
      <c r="A14" s="8" t="s">
        <v>15</v>
      </c>
      <c r="B14" s="8" t="s">
        <v>3077</v>
      </c>
      <c r="C14" s="8" t="s">
        <v>21</v>
      </c>
      <c r="D14" s="10">
        <v>0.43880000000000002</v>
      </c>
      <c r="E14" s="11">
        <v>1645.5</v>
      </c>
      <c r="F14" s="11">
        <v>1974.6000000000001</v>
      </c>
      <c r="G14" s="11">
        <v>3291</v>
      </c>
      <c r="H14" s="11">
        <v>3949.2000000000003</v>
      </c>
      <c r="I14" s="20"/>
      <c r="J14" s="33"/>
    </row>
    <row r="15" spans="1:10" x14ac:dyDescent="0.25">
      <c r="A15" s="8" t="s">
        <v>15</v>
      </c>
      <c r="B15" s="8" t="s">
        <v>623</v>
      </c>
      <c r="C15" s="8" t="s">
        <v>33</v>
      </c>
      <c r="D15" s="10">
        <v>0.626</v>
      </c>
      <c r="E15" s="11">
        <v>2347.5</v>
      </c>
      <c r="F15" s="11">
        <v>2817</v>
      </c>
      <c r="G15" s="11">
        <v>4695</v>
      </c>
      <c r="H15" s="11">
        <v>5634</v>
      </c>
      <c r="I15" s="20"/>
      <c r="J15" s="33"/>
    </row>
    <row r="16" spans="1:10" x14ac:dyDescent="0.25">
      <c r="A16" s="8" t="s">
        <v>15</v>
      </c>
      <c r="B16" s="8" t="s">
        <v>623</v>
      </c>
      <c r="C16" s="8" t="s">
        <v>3078</v>
      </c>
      <c r="D16" s="10">
        <v>0.64019999999999999</v>
      </c>
      <c r="E16" s="11">
        <v>2400.75</v>
      </c>
      <c r="F16" s="11">
        <v>2880.8999999999996</v>
      </c>
      <c r="G16" s="11">
        <v>4801.5</v>
      </c>
      <c r="H16" s="11">
        <v>5761.7999999999993</v>
      </c>
      <c r="I16" s="20"/>
      <c r="J16" s="33"/>
    </row>
    <row r="17" spans="1:10" x14ac:dyDescent="0.25">
      <c r="A17" s="8" t="s">
        <v>15</v>
      </c>
      <c r="B17" s="8" t="s">
        <v>623</v>
      </c>
      <c r="C17" s="8" t="s">
        <v>5813</v>
      </c>
      <c r="D17" s="10">
        <v>0.69010000000000005</v>
      </c>
      <c r="E17" s="11">
        <v>2587.875</v>
      </c>
      <c r="F17" s="11">
        <v>3105.4500000000003</v>
      </c>
      <c r="G17" s="11">
        <v>5175.75</v>
      </c>
      <c r="H17" s="11">
        <v>6210.9000000000005</v>
      </c>
      <c r="I17" s="20"/>
      <c r="J17" s="33"/>
    </row>
    <row r="18" spans="1:10" x14ac:dyDescent="0.25">
      <c r="A18" s="8" t="s">
        <v>15</v>
      </c>
      <c r="B18" s="8" t="s">
        <v>623</v>
      </c>
      <c r="C18" s="8" t="s">
        <v>626</v>
      </c>
      <c r="D18" s="10">
        <v>0.66449999999999998</v>
      </c>
      <c r="E18" s="11">
        <v>2491.875</v>
      </c>
      <c r="F18" s="11">
        <v>2990.25</v>
      </c>
      <c r="G18" s="11">
        <v>4983.75</v>
      </c>
      <c r="H18" s="11">
        <v>5980.5</v>
      </c>
      <c r="I18" s="20"/>
      <c r="J18" s="33"/>
    </row>
    <row r="19" spans="1:10" x14ac:dyDescent="0.25">
      <c r="A19" s="8" t="s">
        <v>15</v>
      </c>
      <c r="B19" s="8" t="s">
        <v>3079</v>
      </c>
      <c r="C19" s="8" t="s">
        <v>3080</v>
      </c>
      <c r="D19" s="10">
        <v>0.65469999999999995</v>
      </c>
      <c r="E19" s="11">
        <v>2455.125</v>
      </c>
      <c r="F19" s="11">
        <v>2946.1499999999996</v>
      </c>
      <c r="G19" s="11">
        <v>4910.25</v>
      </c>
      <c r="H19" s="11">
        <v>5892.2999999999993</v>
      </c>
      <c r="I19" s="20"/>
      <c r="J19" s="33"/>
    </row>
    <row r="20" spans="1:10" x14ac:dyDescent="0.25">
      <c r="A20" s="8" t="s">
        <v>28</v>
      </c>
      <c r="B20" s="8" t="s">
        <v>3081</v>
      </c>
      <c r="C20" s="8" t="s">
        <v>179</v>
      </c>
      <c r="D20" s="10">
        <v>0.38750000000000001</v>
      </c>
      <c r="E20" s="11">
        <v>1453.125</v>
      </c>
      <c r="F20" s="11">
        <v>1743.7499999999998</v>
      </c>
      <c r="G20" s="11">
        <v>2906.25</v>
      </c>
      <c r="H20" s="11">
        <v>3487.4999999999995</v>
      </c>
      <c r="I20" s="20"/>
      <c r="J20" s="33"/>
    </row>
    <row r="21" spans="1:10" x14ac:dyDescent="0.25">
      <c r="A21" s="8" t="s">
        <v>28</v>
      </c>
      <c r="B21" s="8" t="s">
        <v>3082</v>
      </c>
      <c r="C21" s="8" t="s">
        <v>31</v>
      </c>
      <c r="D21" s="10">
        <v>0.41099999999999998</v>
      </c>
      <c r="E21" s="11">
        <v>1541.25</v>
      </c>
      <c r="F21" s="11">
        <v>1849.5</v>
      </c>
      <c r="G21" s="11">
        <v>3082.5</v>
      </c>
      <c r="H21" s="11">
        <v>3699</v>
      </c>
      <c r="I21" s="20"/>
      <c r="J21" s="33"/>
    </row>
    <row r="22" spans="1:10" x14ac:dyDescent="0.25">
      <c r="A22" s="8" t="s">
        <v>28</v>
      </c>
      <c r="B22" s="8" t="s">
        <v>3082</v>
      </c>
      <c r="C22" s="8" t="s">
        <v>179</v>
      </c>
      <c r="D22" s="10">
        <v>0.40510000000000002</v>
      </c>
      <c r="E22" s="11">
        <v>1519.125</v>
      </c>
      <c r="F22" s="11">
        <v>1822.95</v>
      </c>
      <c r="G22" s="11">
        <v>3038.25</v>
      </c>
      <c r="H22" s="11">
        <v>3645.9</v>
      </c>
      <c r="I22" s="20"/>
      <c r="J22" s="33"/>
    </row>
    <row r="23" spans="1:10" x14ac:dyDescent="0.25">
      <c r="A23" s="8" t="s">
        <v>28</v>
      </c>
      <c r="B23" s="8" t="s">
        <v>3083</v>
      </c>
      <c r="C23" s="8" t="s">
        <v>1619</v>
      </c>
      <c r="D23" s="10">
        <v>0.42749999999999999</v>
      </c>
      <c r="E23" s="11">
        <v>1603.125</v>
      </c>
      <c r="F23" s="11">
        <v>1923.75</v>
      </c>
      <c r="G23" s="11">
        <v>3206.25</v>
      </c>
      <c r="H23" s="11">
        <v>3847.5</v>
      </c>
      <c r="I23" s="20"/>
      <c r="J23" s="33"/>
    </row>
    <row r="24" spans="1:10" x14ac:dyDescent="0.25">
      <c r="A24" s="8" t="s">
        <v>28</v>
      </c>
      <c r="B24" s="8" t="s">
        <v>3084</v>
      </c>
      <c r="C24" s="8" t="s">
        <v>1619</v>
      </c>
      <c r="D24" s="10">
        <v>0.41110000000000002</v>
      </c>
      <c r="E24" s="11">
        <v>1541.625</v>
      </c>
      <c r="F24" s="11">
        <v>1849.9499999999998</v>
      </c>
      <c r="G24" s="11">
        <v>3083.25</v>
      </c>
      <c r="H24" s="11">
        <v>3699.8999999999996</v>
      </c>
      <c r="I24" s="20"/>
      <c r="J24" s="33"/>
    </row>
    <row r="25" spans="1:10" x14ac:dyDescent="0.25">
      <c r="A25" s="8" t="s">
        <v>28</v>
      </c>
      <c r="B25" s="8" t="s">
        <v>3085</v>
      </c>
      <c r="C25" s="8" t="s">
        <v>946</v>
      </c>
      <c r="D25" s="10">
        <v>0.41870000000000002</v>
      </c>
      <c r="E25" s="11">
        <v>1570.125</v>
      </c>
      <c r="F25" s="11">
        <v>1884.15</v>
      </c>
      <c r="G25" s="11">
        <v>3140.25</v>
      </c>
      <c r="H25" s="11">
        <v>3768.3</v>
      </c>
      <c r="I25" s="20"/>
      <c r="J25" s="33"/>
    </row>
    <row r="26" spans="1:10" x14ac:dyDescent="0.25">
      <c r="A26" s="8" t="s">
        <v>28</v>
      </c>
      <c r="B26" s="8" t="s">
        <v>3086</v>
      </c>
      <c r="C26" s="8" t="s">
        <v>3087</v>
      </c>
      <c r="D26" s="10">
        <v>0.48780000000000001</v>
      </c>
      <c r="E26" s="11">
        <v>1829.25</v>
      </c>
      <c r="F26" s="11">
        <v>2195.1</v>
      </c>
      <c r="G26" s="11">
        <v>3658.5</v>
      </c>
      <c r="H26" s="11">
        <v>4390.2</v>
      </c>
      <c r="I26" s="20"/>
      <c r="J26" s="33"/>
    </row>
    <row r="27" spans="1:10" x14ac:dyDescent="0.25">
      <c r="A27" s="8" t="s">
        <v>28</v>
      </c>
      <c r="B27" s="8" t="s">
        <v>3088</v>
      </c>
      <c r="C27" s="8" t="s">
        <v>179</v>
      </c>
      <c r="D27" s="10">
        <v>0.39190000000000003</v>
      </c>
      <c r="E27" s="11">
        <v>1469.625</v>
      </c>
      <c r="F27" s="11">
        <v>1763.5500000000002</v>
      </c>
      <c r="G27" s="11">
        <v>2939.25</v>
      </c>
      <c r="H27" s="11">
        <v>3527.1000000000004</v>
      </c>
      <c r="I27" s="20"/>
      <c r="J27" s="33"/>
    </row>
    <row r="28" spans="1:10" x14ac:dyDescent="0.25">
      <c r="A28" s="8" t="s">
        <v>28</v>
      </c>
      <c r="B28" s="8" t="s">
        <v>3089</v>
      </c>
      <c r="C28" s="8" t="s">
        <v>31</v>
      </c>
      <c r="D28" s="10">
        <v>0.41499999999999998</v>
      </c>
      <c r="E28" s="11">
        <v>1556.25</v>
      </c>
      <c r="F28" s="11">
        <v>1867.4999999999998</v>
      </c>
      <c r="G28" s="11">
        <v>3112.5</v>
      </c>
      <c r="H28" s="11">
        <v>3734.9999999999995</v>
      </c>
      <c r="I28" s="20"/>
      <c r="J28" s="33"/>
    </row>
    <row r="29" spans="1:10" ht="13.8" x14ac:dyDescent="0.3">
      <c r="A29" s="8" t="s">
        <v>28</v>
      </c>
      <c r="B29" s="8" t="s">
        <v>3090</v>
      </c>
      <c r="C29" s="8" t="s">
        <v>42</v>
      </c>
      <c r="D29" s="10">
        <v>0.41770000000000002</v>
      </c>
      <c r="E29" s="11">
        <v>1566.375</v>
      </c>
      <c r="F29" s="11">
        <v>1879.65</v>
      </c>
      <c r="G29" s="11">
        <v>3132.75</v>
      </c>
      <c r="H29" s="11">
        <v>3759.3</v>
      </c>
      <c r="I29" s="20"/>
      <c r="J29" s="33"/>
    </row>
    <row r="30" spans="1:10" ht="13.8" x14ac:dyDescent="0.3">
      <c r="A30" s="8" t="s">
        <v>28</v>
      </c>
      <c r="B30" s="8" t="s">
        <v>3091</v>
      </c>
      <c r="C30" s="8" t="s">
        <v>219</v>
      </c>
      <c r="D30" s="10">
        <v>0.44750000000000001</v>
      </c>
      <c r="E30" s="11">
        <v>1678.125</v>
      </c>
      <c r="F30" s="11">
        <v>2013.7500000000002</v>
      </c>
      <c r="G30" s="11">
        <v>3356.25</v>
      </c>
      <c r="H30" s="11">
        <v>4027.5000000000005</v>
      </c>
      <c r="I30" s="20"/>
      <c r="J30" s="33"/>
    </row>
    <row r="31" spans="1:10" ht="13.8" x14ac:dyDescent="0.3">
      <c r="A31" s="8" t="s">
        <v>28</v>
      </c>
      <c r="B31" s="8" t="s">
        <v>3092</v>
      </c>
      <c r="C31" s="8" t="s">
        <v>219</v>
      </c>
      <c r="D31" s="10">
        <v>0.4491</v>
      </c>
      <c r="E31" s="11">
        <v>1684.125</v>
      </c>
      <c r="F31" s="11">
        <v>2020.9499999999998</v>
      </c>
      <c r="G31" s="11">
        <v>3368.25</v>
      </c>
      <c r="H31" s="11">
        <v>4041.8999999999996</v>
      </c>
      <c r="I31" s="20"/>
      <c r="J31" s="33"/>
    </row>
    <row r="32" spans="1:10" ht="13.8" x14ac:dyDescent="0.3">
      <c r="A32" s="8" t="s">
        <v>28</v>
      </c>
      <c r="B32" s="8" t="s">
        <v>3093</v>
      </c>
      <c r="C32" s="8" t="s">
        <v>33</v>
      </c>
      <c r="D32" s="10">
        <v>0.47470000000000001</v>
      </c>
      <c r="E32" s="11">
        <v>1780.125</v>
      </c>
      <c r="F32" s="11">
        <v>2136.15</v>
      </c>
      <c r="G32" s="11">
        <v>3560.25</v>
      </c>
      <c r="H32" s="11">
        <v>4272.3</v>
      </c>
      <c r="I32" s="20"/>
      <c r="J32" s="33"/>
    </row>
    <row r="33" spans="1:10" ht="13.8" x14ac:dyDescent="0.3">
      <c r="A33" s="8" t="s">
        <v>28</v>
      </c>
      <c r="B33" s="8" t="s">
        <v>3093</v>
      </c>
      <c r="C33" s="8" t="s">
        <v>101</v>
      </c>
      <c r="D33" s="10">
        <v>0.49759999999999999</v>
      </c>
      <c r="E33" s="11">
        <v>1866</v>
      </c>
      <c r="F33" s="11">
        <v>2239.1999999999998</v>
      </c>
      <c r="G33" s="11">
        <v>3732</v>
      </c>
      <c r="H33" s="11">
        <v>4478.3999999999996</v>
      </c>
      <c r="I33" s="20"/>
      <c r="J33" s="33"/>
    </row>
    <row r="34" spans="1:10" ht="13.8" x14ac:dyDescent="0.3">
      <c r="A34" s="8" t="s">
        <v>28</v>
      </c>
      <c r="B34" s="8" t="s">
        <v>3094</v>
      </c>
      <c r="C34" s="8" t="s">
        <v>1636</v>
      </c>
      <c r="D34" s="10">
        <v>0.53810000000000002</v>
      </c>
      <c r="E34" s="11">
        <v>2017.875</v>
      </c>
      <c r="F34" s="11">
        <v>2421.4499999999998</v>
      </c>
      <c r="G34" s="11">
        <v>4035.75</v>
      </c>
      <c r="H34" s="11">
        <v>4842.8999999999996</v>
      </c>
      <c r="I34" s="20"/>
      <c r="J34" s="33"/>
    </row>
    <row r="35" spans="1:10" ht="13.8" x14ac:dyDescent="0.3">
      <c r="A35" s="8" t="s">
        <v>28</v>
      </c>
      <c r="B35" s="8" t="s">
        <v>3094</v>
      </c>
      <c r="C35" s="8" t="s">
        <v>219</v>
      </c>
      <c r="D35" s="10">
        <v>0.48409999999999997</v>
      </c>
      <c r="E35" s="11">
        <v>1815.375</v>
      </c>
      <c r="F35" s="11">
        <v>2178.4499999999998</v>
      </c>
      <c r="G35" s="11">
        <v>3630.75</v>
      </c>
      <c r="H35" s="11">
        <v>4356.8999999999996</v>
      </c>
      <c r="I35" s="20"/>
      <c r="J35" s="33"/>
    </row>
    <row r="36" spans="1:10" ht="13.8" x14ac:dyDescent="0.3">
      <c r="A36" s="8" t="s">
        <v>28</v>
      </c>
      <c r="B36" s="8" t="s">
        <v>3095</v>
      </c>
      <c r="C36" s="8" t="s">
        <v>219</v>
      </c>
      <c r="D36" s="10">
        <v>0.51180000000000003</v>
      </c>
      <c r="E36" s="11">
        <v>1919.2500000000002</v>
      </c>
      <c r="F36" s="11">
        <v>2303.1000000000004</v>
      </c>
      <c r="G36" s="11">
        <v>3838.5000000000005</v>
      </c>
      <c r="H36" s="11">
        <v>4606.2000000000007</v>
      </c>
      <c r="I36" s="20"/>
      <c r="J36" s="33"/>
    </row>
    <row r="37" spans="1:10" ht="13.8" x14ac:dyDescent="0.3">
      <c r="A37" s="8" t="s">
        <v>28</v>
      </c>
      <c r="B37" s="8" t="s">
        <v>3096</v>
      </c>
      <c r="C37" s="8" t="s">
        <v>219</v>
      </c>
      <c r="D37" s="10">
        <v>0.51049999999999995</v>
      </c>
      <c r="E37" s="11">
        <v>1914.3749999999998</v>
      </c>
      <c r="F37" s="11">
        <v>2297.2499999999995</v>
      </c>
      <c r="G37" s="11">
        <v>3828.7499999999995</v>
      </c>
      <c r="H37" s="11">
        <v>4594.4999999999991</v>
      </c>
      <c r="I37" s="20"/>
      <c r="J37" s="33"/>
    </row>
    <row r="38" spans="1:10" ht="13.8" x14ac:dyDescent="0.3">
      <c r="A38" s="8" t="s">
        <v>28</v>
      </c>
      <c r="B38" s="8" t="s">
        <v>3097</v>
      </c>
      <c r="C38" s="8" t="s">
        <v>219</v>
      </c>
      <c r="D38" s="10">
        <v>0.53300000000000003</v>
      </c>
      <c r="E38" s="11">
        <v>1998.75</v>
      </c>
      <c r="F38" s="11">
        <v>2398.5</v>
      </c>
      <c r="G38" s="11">
        <v>3997.5</v>
      </c>
      <c r="H38" s="11">
        <v>4797</v>
      </c>
      <c r="I38" s="20"/>
      <c r="J38" s="33"/>
    </row>
    <row r="39" spans="1:10" ht="13.8" x14ac:dyDescent="0.3">
      <c r="A39" s="8" t="s">
        <v>28</v>
      </c>
      <c r="B39" s="8" t="s">
        <v>3098</v>
      </c>
      <c r="C39" s="8" t="s">
        <v>219</v>
      </c>
      <c r="D39" s="10">
        <v>0.50600000000000001</v>
      </c>
      <c r="E39" s="11">
        <v>1897.5</v>
      </c>
      <c r="F39" s="11">
        <v>2277</v>
      </c>
      <c r="G39" s="11">
        <v>3795</v>
      </c>
      <c r="H39" s="11">
        <v>4554</v>
      </c>
      <c r="I39" s="20"/>
      <c r="J39" s="33"/>
    </row>
    <row r="40" spans="1:10" ht="13.8" x14ac:dyDescent="0.3">
      <c r="A40" s="8" t="s">
        <v>28</v>
      </c>
      <c r="B40" s="8" t="s">
        <v>3099</v>
      </c>
      <c r="C40" s="8" t="s">
        <v>219</v>
      </c>
      <c r="D40" s="10">
        <v>0.48949999999999999</v>
      </c>
      <c r="E40" s="11">
        <v>1835.625</v>
      </c>
      <c r="F40" s="11">
        <v>2202.7499999999995</v>
      </c>
      <c r="G40" s="11">
        <v>3671.25</v>
      </c>
      <c r="H40" s="11">
        <v>4405.4999999999991</v>
      </c>
      <c r="I40" s="20"/>
      <c r="J40" s="33"/>
    </row>
    <row r="41" spans="1:10" ht="13.8" x14ac:dyDescent="0.3">
      <c r="A41" s="8" t="s">
        <v>28</v>
      </c>
      <c r="B41" s="8" t="s">
        <v>3100</v>
      </c>
      <c r="C41" s="8" t="s">
        <v>219</v>
      </c>
      <c r="D41" s="10">
        <v>0.53290000000000004</v>
      </c>
      <c r="E41" s="11">
        <v>1998.3750000000002</v>
      </c>
      <c r="F41" s="11">
        <v>2398.0500000000002</v>
      </c>
      <c r="G41" s="11">
        <v>3996.7500000000005</v>
      </c>
      <c r="H41" s="11">
        <v>4796.1000000000004</v>
      </c>
      <c r="I41" s="20"/>
      <c r="J41" s="33"/>
    </row>
    <row r="42" spans="1:10" ht="13.8" x14ac:dyDescent="0.3">
      <c r="A42" s="8" t="s">
        <v>28</v>
      </c>
      <c r="B42" s="8" t="s">
        <v>3101</v>
      </c>
      <c r="C42" s="8" t="s">
        <v>219</v>
      </c>
      <c r="D42" s="10">
        <v>0.56210000000000004</v>
      </c>
      <c r="E42" s="11">
        <v>2107.875</v>
      </c>
      <c r="F42" s="11">
        <v>2529.4499999999998</v>
      </c>
      <c r="G42" s="11">
        <v>4215.75</v>
      </c>
      <c r="H42" s="11">
        <v>5058.8999999999996</v>
      </c>
      <c r="I42" s="20"/>
      <c r="J42" s="33"/>
    </row>
    <row r="43" spans="1:10" ht="13.8" x14ac:dyDescent="0.3">
      <c r="A43" s="8" t="s">
        <v>28</v>
      </c>
      <c r="B43" s="8" t="s">
        <v>3102</v>
      </c>
      <c r="C43" s="8" t="s">
        <v>219</v>
      </c>
      <c r="D43" s="10">
        <v>0.55810000000000004</v>
      </c>
      <c r="E43" s="11">
        <v>2092.875</v>
      </c>
      <c r="F43" s="11">
        <v>2511.4499999999998</v>
      </c>
      <c r="G43" s="11">
        <v>4185.75</v>
      </c>
      <c r="H43" s="11">
        <v>5022.8999999999996</v>
      </c>
      <c r="I43" s="20"/>
      <c r="J43" s="33"/>
    </row>
    <row r="44" spans="1:10" ht="13.8" x14ac:dyDescent="0.3">
      <c r="A44" s="8" t="s">
        <v>28</v>
      </c>
      <c r="B44" s="8" t="s">
        <v>3103</v>
      </c>
      <c r="C44" s="8" t="s">
        <v>219</v>
      </c>
      <c r="D44" s="10">
        <v>0.58279999999999998</v>
      </c>
      <c r="E44" s="11">
        <v>2185.5</v>
      </c>
      <c r="F44" s="11">
        <v>2622.6</v>
      </c>
      <c r="G44" s="11">
        <v>4371</v>
      </c>
      <c r="H44" s="11">
        <v>5245.2</v>
      </c>
      <c r="I44" s="20"/>
      <c r="J44" s="33"/>
    </row>
    <row r="45" spans="1:10" ht="13.8" x14ac:dyDescent="0.3">
      <c r="A45" s="8" t="s">
        <v>28</v>
      </c>
      <c r="B45" s="8" t="s">
        <v>3104</v>
      </c>
      <c r="C45" s="8" t="s">
        <v>219</v>
      </c>
      <c r="D45" s="10">
        <v>0.55469999999999997</v>
      </c>
      <c r="E45" s="11">
        <v>2080.125</v>
      </c>
      <c r="F45" s="11">
        <v>2496.1499999999996</v>
      </c>
      <c r="G45" s="11">
        <v>4160.25</v>
      </c>
      <c r="H45" s="11">
        <v>4992.2999999999993</v>
      </c>
      <c r="I45" s="20"/>
      <c r="J45" s="33"/>
    </row>
    <row r="46" spans="1:10" ht="13.8" x14ac:dyDescent="0.3">
      <c r="A46" s="8" t="s">
        <v>28</v>
      </c>
      <c r="B46" s="8" t="s">
        <v>3105</v>
      </c>
      <c r="C46" s="8" t="s">
        <v>1661</v>
      </c>
      <c r="D46" s="10">
        <v>0.42649999999999999</v>
      </c>
      <c r="E46" s="11">
        <v>1599.375</v>
      </c>
      <c r="F46" s="11">
        <v>1919.2499999999998</v>
      </c>
      <c r="G46" s="11">
        <v>3198.75</v>
      </c>
      <c r="H46" s="11">
        <v>3838.4999999999995</v>
      </c>
      <c r="I46" s="20"/>
      <c r="J46" s="33"/>
    </row>
    <row r="47" spans="1:10" ht="13.8" x14ac:dyDescent="0.3">
      <c r="A47" s="8" t="s">
        <v>28</v>
      </c>
      <c r="B47" s="8" t="s">
        <v>3105</v>
      </c>
      <c r="C47" s="8" t="s">
        <v>219</v>
      </c>
      <c r="D47" s="10">
        <v>0.45169999999999999</v>
      </c>
      <c r="E47" s="11">
        <v>1693.875</v>
      </c>
      <c r="F47" s="11">
        <v>2032.6499999999999</v>
      </c>
      <c r="G47" s="11">
        <v>3387.75</v>
      </c>
      <c r="H47" s="11">
        <v>4065.2999999999997</v>
      </c>
      <c r="I47" s="20"/>
      <c r="J47" s="33"/>
    </row>
    <row r="48" spans="1:10" ht="13.8" x14ac:dyDescent="0.3">
      <c r="A48" s="8" t="s">
        <v>28</v>
      </c>
      <c r="B48" s="8" t="s">
        <v>3106</v>
      </c>
      <c r="C48" s="8" t="s">
        <v>3107</v>
      </c>
      <c r="D48" s="10">
        <v>0.48830000000000001</v>
      </c>
      <c r="E48" s="11">
        <v>1831.125</v>
      </c>
      <c r="F48" s="11">
        <v>2197.3500000000004</v>
      </c>
      <c r="G48" s="11">
        <v>3662.25</v>
      </c>
      <c r="H48" s="11">
        <v>4394.7000000000007</v>
      </c>
      <c r="I48" s="20"/>
      <c r="J48" s="33"/>
    </row>
    <row r="49" spans="1:10" ht="13.8" x14ac:dyDescent="0.3">
      <c r="A49" s="8" t="s">
        <v>28</v>
      </c>
      <c r="B49" s="8" t="s">
        <v>3108</v>
      </c>
      <c r="C49" s="8" t="s">
        <v>219</v>
      </c>
      <c r="D49" s="10">
        <v>0.46229999999999999</v>
      </c>
      <c r="E49" s="11">
        <v>1733.625</v>
      </c>
      <c r="F49" s="11">
        <v>2080.35</v>
      </c>
      <c r="G49" s="11">
        <v>3467.25</v>
      </c>
      <c r="H49" s="11">
        <v>4160.7</v>
      </c>
      <c r="I49" s="20"/>
      <c r="J49" s="33"/>
    </row>
    <row r="50" spans="1:10" ht="13.8" x14ac:dyDescent="0.3">
      <c r="A50" s="8" t="s">
        <v>28</v>
      </c>
      <c r="B50" s="8" t="s">
        <v>3109</v>
      </c>
      <c r="C50" s="8" t="s">
        <v>33</v>
      </c>
      <c r="D50" s="10">
        <v>0.50060000000000004</v>
      </c>
      <c r="E50" s="11">
        <v>1877.2500000000002</v>
      </c>
      <c r="F50" s="11">
        <v>2252.7000000000003</v>
      </c>
      <c r="G50" s="11">
        <v>3754.5000000000005</v>
      </c>
      <c r="H50" s="11">
        <v>4505.4000000000005</v>
      </c>
      <c r="I50" s="20"/>
      <c r="J50" s="33"/>
    </row>
    <row r="51" spans="1:10" ht="13.8" x14ac:dyDescent="0.3">
      <c r="A51" s="8" t="s">
        <v>28</v>
      </c>
      <c r="B51" s="8" t="s">
        <v>3110</v>
      </c>
      <c r="C51" s="8" t="s">
        <v>219</v>
      </c>
      <c r="D51" s="10">
        <v>0.49609999999999999</v>
      </c>
      <c r="E51" s="11">
        <v>1860.375</v>
      </c>
      <c r="F51" s="11">
        <v>2232.4499999999998</v>
      </c>
      <c r="G51" s="11">
        <v>3720.75</v>
      </c>
      <c r="H51" s="11">
        <v>4464.8999999999996</v>
      </c>
      <c r="I51" s="20"/>
      <c r="J51" s="33"/>
    </row>
    <row r="52" spans="1:10" ht="13.8" x14ac:dyDescent="0.3">
      <c r="A52" s="8" t="s">
        <v>28</v>
      </c>
      <c r="B52" s="8" t="s">
        <v>3111</v>
      </c>
      <c r="C52" s="8" t="s">
        <v>1661</v>
      </c>
      <c r="D52" s="10">
        <v>0.52</v>
      </c>
      <c r="E52" s="11">
        <v>1950</v>
      </c>
      <c r="F52" s="11">
        <v>2340</v>
      </c>
      <c r="G52" s="11">
        <v>3900</v>
      </c>
      <c r="H52" s="11">
        <v>4680</v>
      </c>
      <c r="I52" s="20"/>
      <c r="J52" s="33"/>
    </row>
    <row r="53" spans="1:10" ht="13.8" x14ac:dyDescent="0.3">
      <c r="A53" s="8" t="s">
        <v>28</v>
      </c>
      <c r="B53" s="8" t="s">
        <v>3111</v>
      </c>
      <c r="C53" s="8" t="s">
        <v>219</v>
      </c>
      <c r="D53" s="10">
        <v>0.52270000000000005</v>
      </c>
      <c r="E53" s="11">
        <v>1960.1250000000002</v>
      </c>
      <c r="F53" s="11">
        <v>2352.15</v>
      </c>
      <c r="G53" s="11">
        <v>3920.2500000000005</v>
      </c>
      <c r="H53" s="11">
        <v>4704.3</v>
      </c>
      <c r="I53" s="20"/>
      <c r="J53" s="33"/>
    </row>
    <row r="54" spans="1:10" ht="13.8" x14ac:dyDescent="0.3">
      <c r="A54" s="8" t="s">
        <v>28</v>
      </c>
      <c r="B54" s="8" t="s">
        <v>3112</v>
      </c>
      <c r="C54" s="8" t="s">
        <v>1661</v>
      </c>
      <c r="D54" s="10">
        <v>0.55589999999999995</v>
      </c>
      <c r="E54" s="11">
        <v>2084.625</v>
      </c>
      <c r="F54" s="11">
        <v>2501.5499999999997</v>
      </c>
      <c r="G54" s="11">
        <v>4169.25</v>
      </c>
      <c r="H54" s="11">
        <v>5003.0999999999995</v>
      </c>
      <c r="I54" s="20"/>
      <c r="J54" s="33"/>
    </row>
    <row r="55" spans="1:10" ht="13.8" x14ac:dyDescent="0.3">
      <c r="A55" s="8" t="s">
        <v>28</v>
      </c>
      <c r="B55" s="8" t="s">
        <v>3113</v>
      </c>
      <c r="C55" s="8" t="s">
        <v>33</v>
      </c>
      <c r="D55" s="10">
        <v>0.5242</v>
      </c>
      <c r="E55" s="11">
        <v>1965.75</v>
      </c>
      <c r="F55" s="11">
        <v>2358.8999999999996</v>
      </c>
      <c r="G55" s="11">
        <v>3931.5</v>
      </c>
      <c r="H55" s="11">
        <v>4717.7999999999993</v>
      </c>
      <c r="I55" s="20"/>
      <c r="J55" s="33"/>
    </row>
    <row r="56" spans="1:10" ht="13.8" x14ac:dyDescent="0.3">
      <c r="A56" s="8" t="s">
        <v>28</v>
      </c>
      <c r="B56" s="8" t="s">
        <v>3114</v>
      </c>
      <c r="C56" s="8" t="s">
        <v>219</v>
      </c>
      <c r="D56" s="10">
        <v>0.52359999999999995</v>
      </c>
      <c r="E56" s="11">
        <v>1963.4999999999998</v>
      </c>
      <c r="F56" s="11">
        <v>2356.1999999999994</v>
      </c>
      <c r="G56" s="11">
        <v>3926.9999999999995</v>
      </c>
      <c r="H56" s="11">
        <v>4712.3999999999987</v>
      </c>
      <c r="I56" s="20"/>
      <c r="J56" s="33"/>
    </row>
    <row r="57" spans="1:10" ht="13.8" x14ac:dyDescent="0.3">
      <c r="A57" s="8" t="s">
        <v>28</v>
      </c>
      <c r="B57" s="8" t="s">
        <v>3115</v>
      </c>
      <c r="C57" s="8" t="s">
        <v>219</v>
      </c>
      <c r="D57" s="10">
        <v>0.54379999999999995</v>
      </c>
      <c r="E57" s="11">
        <v>2039.2499999999998</v>
      </c>
      <c r="F57" s="11">
        <v>2447.1</v>
      </c>
      <c r="G57" s="11">
        <v>4078.4999999999995</v>
      </c>
      <c r="H57" s="11">
        <v>4894.2</v>
      </c>
      <c r="I57" s="20"/>
      <c r="J57" s="33"/>
    </row>
    <row r="58" spans="1:10" ht="13.8" x14ac:dyDescent="0.3">
      <c r="A58" s="8" t="s">
        <v>28</v>
      </c>
      <c r="B58" s="8" t="s">
        <v>3116</v>
      </c>
      <c r="C58" s="8" t="s">
        <v>219</v>
      </c>
      <c r="D58" s="10">
        <v>0.51900000000000002</v>
      </c>
      <c r="E58" s="11">
        <v>1946.25</v>
      </c>
      <c r="F58" s="11">
        <v>2335.5</v>
      </c>
      <c r="G58" s="11">
        <v>3892.5</v>
      </c>
      <c r="H58" s="11">
        <v>4671</v>
      </c>
      <c r="I58" s="20"/>
      <c r="J58" s="33"/>
    </row>
    <row r="59" spans="1:10" ht="13.8" x14ac:dyDescent="0.3">
      <c r="A59" s="8" t="s">
        <v>28</v>
      </c>
      <c r="B59" s="8" t="s">
        <v>3117</v>
      </c>
      <c r="C59" s="8" t="s">
        <v>31</v>
      </c>
      <c r="D59" s="10">
        <v>0.45710000000000001</v>
      </c>
      <c r="E59" s="11">
        <v>1714.125</v>
      </c>
      <c r="F59" s="11">
        <v>2056.9499999999998</v>
      </c>
      <c r="G59" s="11">
        <v>3428.25</v>
      </c>
      <c r="H59" s="11">
        <v>4113.8999999999996</v>
      </c>
      <c r="I59" s="20"/>
      <c r="J59" s="33"/>
    </row>
    <row r="60" spans="1:10" ht="13.8" x14ac:dyDescent="0.3">
      <c r="A60" s="8" t="s">
        <v>28</v>
      </c>
      <c r="B60" s="8" t="s">
        <v>3118</v>
      </c>
      <c r="C60" s="8" t="s">
        <v>1671</v>
      </c>
      <c r="D60" s="10">
        <v>0.5091</v>
      </c>
      <c r="E60" s="11">
        <v>1909.125</v>
      </c>
      <c r="F60" s="11">
        <v>2290.9500000000003</v>
      </c>
      <c r="G60" s="11">
        <v>3818.25</v>
      </c>
      <c r="H60" s="11">
        <v>4581.9000000000005</v>
      </c>
      <c r="I60" s="20"/>
      <c r="J60" s="33"/>
    </row>
    <row r="61" spans="1:10" ht="13.8" x14ac:dyDescent="0.3">
      <c r="A61" s="8" t="s">
        <v>28</v>
      </c>
      <c r="B61" s="8" t="s">
        <v>3119</v>
      </c>
      <c r="C61" s="8" t="s">
        <v>3120</v>
      </c>
      <c r="D61" s="10">
        <v>0.55149999999999999</v>
      </c>
      <c r="E61" s="11">
        <v>2068.125</v>
      </c>
      <c r="F61" s="11">
        <v>2481.75</v>
      </c>
      <c r="G61" s="11">
        <v>4136.25</v>
      </c>
      <c r="H61" s="11">
        <v>4963.5</v>
      </c>
      <c r="I61" s="20"/>
      <c r="J61" s="33"/>
    </row>
    <row r="62" spans="1:10" ht="13.8" x14ac:dyDescent="0.3">
      <c r="A62" s="8" t="s">
        <v>28</v>
      </c>
      <c r="B62" s="8" t="s">
        <v>3121</v>
      </c>
      <c r="C62" s="8" t="s">
        <v>1661</v>
      </c>
      <c r="D62" s="10">
        <v>0.41739999999999999</v>
      </c>
      <c r="E62" s="11">
        <v>1565.25</v>
      </c>
      <c r="F62" s="11">
        <v>1878.3</v>
      </c>
      <c r="G62" s="11">
        <v>3130.5</v>
      </c>
      <c r="H62" s="11">
        <v>3756.6</v>
      </c>
      <c r="I62" s="20"/>
      <c r="J62" s="33"/>
    </row>
    <row r="63" spans="1:10" ht="13.8" x14ac:dyDescent="0.3">
      <c r="A63" s="8" t="s">
        <v>28</v>
      </c>
      <c r="B63" s="8" t="s">
        <v>3121</v>
      </c>
      <c r="C63" s="8" t="s">
        <v>219</v>
      </c>
      <c r="D63" s="10">
        <v>0.44650000000000001</v>
      </c>
      <c r="E63" s="11">
        <v>1674.375</v>
      </c>
      <c r="F63" s="11">
        <v>2009.2499999999998</v>
      </c>
      <c r="G63" s="11">
        <v>3348.75</v>
      </c>
      <c r="H63" s="11">
        <v>4018.4999999999995</v>
      </c>
      <c r="I63" s="20"/>
      <c r="J63" s="33"/>
    </row>
    <row r="64" spans="1:10" ht="13.8" x14ac:dyDescent="0.3">
      <c r="A64" s="8" t="s">
        <v>28</v>
      </c>
      <c r="B64" s="8" t="s">
        <v>3122</v>
      </c>
      <c r="C64" s="8" t="s">
        <v>3107</v>
      </c>
      <c r="D64" s="10">
        <v>0.48609999999999998</v>
      </c>
      <c r="E64" s="11">
        <v>1822.875</v>
      </c>
      <c r="F64" s="11">
        <v>2187.4499999999998</v>
      </c>
      <c r="G64" s="11">
        <v>3645.75</v>
      </c>
      <c r="H64" s="11">
        <v>4374.8999999999996</v>
      </c>
      <c r="I64" s="20"/>
      <c r="J64" s="33"/>
    </row>
    <row r="65" spans="1:10" ht="13.8" x14ac:dyDescent="0.3">
      <c r="A65" s="8" t="s">
        <v>28</v>
      </c>
      <c r="B65" s="8" t="s">
        <v>3123</v>
      </c>
      <c r="C65" s="8" t="s">
        <v>219</v>
      </c>
      <c r="D65" s="10">
        <v>0.45269999999999999</v>
      </c>
      <c r="E65" s="11">
        <v>1697.625</v>
      </c>
      <c r="F65" s="11">
        <v>2037.1499999999999</v>
      </c>
      <c r="G65" s="11">
        <v>3395.25</v>
      </c>
      <c r="H65" s="11">
        <v>4074.2999999999997</v>
      </c>
      <c r="I65" s="20"/>
      <c r="J65" s="33"/>
    </row>
    <row r="66" spans="1:10" ht="13.8" x14ac:dyDescent="0.3">
      <c r="A66" s="8" t="s">
        <v>28</v>
      </c>
      <c r="B66" s="8" t="s">
        <v>3124</v>
      </c>
      <c r="C66" s="8" t="s">
        <v>1661</v>
      </c>
      <c r="D66" s="10">
        <v>0.49399999999999999</v>
      </c>
      <c r="E66" s="11">
        <v>1852.5</v>
      </c>
      <c r="F66" s="11">
        <v>2223</v>
      </c>
      <c r="G66" s="11">
        <v>3705</v>
      </c>
      <c r="H66" s="11">
        <v>4446</v>
      </c>
      <c r="I66" s="20"/>
      <c r="J66" s="33"/>
    </row>
    <row r="67" spans="1:10" ht="13.8" x14ac:dyDescent="0.3">
      <c r="A67" s="8" t="s">
        <v>28</v>
      </c>
      <c r="B67" s="8" t="s">
        <v>3124</v>
      </c>
      <c r="C67" s="8" t="s">
        <v>219</v>
      </c>
      <c r="D67" s="10">
        <v>0.48770000000000002</v>
      </c>
      <c r="E67" s="11">
        <v>1828.875</v>
      </c>
      <c r="F67" s="11">
        <v>2194.65</v>
      </c>
      <c r="G67" s="11">
        <v>3657.75</v>
      </c>
      <c r="H67" s="11">
        <v>4389.3</v>
      </c>
      <c r="I67" s="20"/>
      <c r="J67" s="33"/>
    </row>
    <row r="68" spans="1:10" ht="13.8" x14ac:dyDescent="0.3">
      <c r="A68" s="8" t="s">
        <v>28</v>
      </c>
      <c r="B68" s="8" t="s">
        <v>3125</v>
      </c>
      <c r="C68" s="8" t="s">
        <v>219</v>
      </c>
      <c r="D68" s="10">
        <v>0.51570000000000005</v>
      </c>
      <c r="E68" s="11">
        <v>1933.8750000000002</v>
      </c>
      <c r="F68" s="11">
        <v>2320.65</v>
      </c>
      <c r="G68" s="11">
        <v>3867.7500000000005</v>
      </c>
      <c r="H68" s="11">
        <v>4641.3</v>
      </c>
      <c r="I68" s="20"/>
      <c r="J68" s="33"/>
    </row>
    <row r="69" spans="1:10" ht="13.8" x14ac:dyDescent="0.3">
      <c r="A69" s="8" t="s">
        <v>28</v>
      </c>
      <c r="B69" s="8" t="s">
        <v>3126</v>
      </c>
      <c r="C69" s="8" t="s">
        <v>1661</v>
      </c>
      <c r="D69" s="10">
        <v>0.51719999999999999</v>
      </c>
      <c r="E69" s="11">
        <v>1939.5</v>
      </c>
      <c r="F69" s="11">
        <v>2327.4</v>
      </c>
      <c r="G69" s="11">
        <v>3879</v>
      </c>
      <c r="H69" s="11">
        <v>4654.8</v>
      </c>
      <c r="I69" s="20"/>
      <c r="J69" s="33"/>
    </row>
    <row r="70" spans="1:10" ht="13.8" x14ac:dyDescent="0.3">
      <c r="A70" s="8" t="s">
        <v>28</v>
      </c>
      <c r="B70" s="8" t="s">
        <v>3127</v>
      </c>
      <c r="C70" s="8" t="s">
        <v>1661</v>
      </c>
      <c r="D70" s="10">
        <v>0.55300000000000005</v>
      </c>
      <c r="E70" s="11">
        <v>2073.75</v>
      </c>
      <c r="F70" s="11">
        <v>2488.5000000000005</v>
      </c>
      <c r="G70" s="11">
        <v>4147.5</v>
      </c>
      <c r="H70" s="11">
        <v>4977.0000000000009</v>
      </c>
      <c r="I70" s="20"/>
      <c r="J70" s="33"/>
    </row>
    <row r="71" spans="1:10" ht="13.8" x14ac:dyDescent="0.3">
      <c r="A71" s="8" t="s">
        <v>28</v>
      </c>
      <c r="B71" s="8" t="s">
        <v>3128</v>
      </c>
      <c r="C71" s="8" t="s">
        <v>1661</v>
      </c>
      <c r="D71" s="10">
        <v>0.51649999999999996</v>
      </c>
      <c r="E71" s="11">
        <v>1936.8749999999998</v>
      </c>
      <c r="F71" s="11">
        <v>2324.2499999999995</v>
      </c>
      <c r="G71" s="11">
        <v>3873.7499999999995</v>
      </c>
      <c r="H71" s="11">
        <v>4648.4999999999991</v>
      </c>
      <c r="I71" s="20"/>
      <c r="J71" s="33"/>
    </row>
    <row r="72" spans="1:10" ht="13.8" x14ac:dyDescent="0.3">
      <c r="A72" s="8" t="s">
        <v>28</v>
      </c>
      <c r="B72" s="8" t="s">
        <v>3128</v>
      </c>
      <c r="C72" s="8" t="s">
        <v>219</v>
      </c>
      <c r="D72" s="10">
        <v>0.51400000000000001</v>
      </c>
      <c r="E72" s="11">
        <v>1927.5</v>
      </c>
      <c r="F72" s="11">
        <v>2313</v>
      </c>
      <c r="G72" s="11">
        <v>3855</v>
      </c>
      <c r="H72" s="11">
        <v>4626</v>
      </c>
      <c r="I72" s="20"/>
      <c r="J72" s="33"/>
    </row>
    <row r="73" spans="1:10" ht="13.8" x14ac:dyDescent="0.3">
      <c r="A73" s="8" t="s">
        <v>28</v>
      </c>
      <c r="B73" s="8" t="s">
        <v>3129</v>
      </c>
      <c r="C73" s="8" t="s">
        <v>219</v>
      </c>
      <c r="D73" s="10">
        <v>0.53639999999999999</v>
      </c>
      <c r="E73" s="11">
        <v>2011.5</v>
      </c>
      <c r="F73" s="11">
        <v>2413.7999999999997</v>
      </c>
      <c r="G73" s="11">
        <v>4023</v>
      </c>
      <c r="H73" s="11">
        <v>4827.5999999999995</v>
      </c>
      <c r="I73" s="20"/>
      <c r="J73" s="33"/>
    </row>
    <row r="74" spans="1:10" ht="13.8" x14ac:dyDescent="0.3">
      <c r="A74" s="8" t="s">
        <v>28</v>
      </c>
      <c r="B74" s="8" t="s">
        <v>3130</v>
      </c>
      <c r="C74" s="8" t="s">
        <v>219</v>
      </c>
      <c r="D74" s="10">
        <v>0.50939999999999996</v>
      </c>
      <c r="E74" s="11">
        <v>1910.2499999999998</v>
      </c>
      <c r="F74" s="11">
        <v>2292.2999999999997</v>
      </c>
      <c r="G74" s="11">
        <v>3820.4999999999995</v>
      </c>
      <c r="H74" s="11">
        <v>4584.5999999999995</v>
      </c>
      <c r="I74" s="20"/>
      <c r="J74" s="33"/>
    </row>
    <row r="75" spans="1:10" ht="13.8" x14ac:dyDescent="0.3">
      <c r="A75" s="8" t="s">
        <v>28</v>
      </c>
      <c r="B75" s="8" t="s">
        <v>3131</v>
      </c>
      <c r="C75" s="8" t="s">
        <v>31</v>
      </c>
      <c r="D75" s="10">
        <v>0.4501</v>
      </c>
      <c r="E75" s="11">
        <v>1687.875</v>
      </c>
      <c r="F75" s="11">
        <v>2025.4499999999998</v>
      </c>
      <c r="G75" s="11">
        <v>3375.75</v>
      </c>
      <c r="H75" s="11">
        <v>4050.8999999999996</v>
      </c>
      <c r="I75" s="20"/>
      <c r="J75" s="33"/>
    </row>
    <row r="76" spans="1:10" ht="13.8" x14ac:dyDescent="0.3">
      <c r="A76" s="8" t="s">
        <v>28</v>
      </c>
      <c r="B76" s="8" t="s">
        <v>3131</v>
      </c>
      <c r="C76" s="8" t="s">
        <v>1669</v>
      </c>
      <c r="D76" s="10">
        <v>0.4486</v>
      </c>
      <c r="E76" s="11">
        <v>1682.25</v>
      </c>
      <c r="F76" s="11">
        <v>2018.7</v>
      </c>
      <c r="G76" s="11">
        <v>3364.5</v>
      </c>
      <c r="H76" s="11">
        <v>4037.4</v>
      </c>
      <c r="I76" s="20"/>
      <c r="J76" s="33"/>
    </row>
    <row r="77" spans="1:10" ht="13.8" x14ac:dyDescent="0.3">
      <c r="A77" s="8" t="s">
        <v>28</v>
      </c>
      <c r="B77" s="8" t="s">
        <v>3132</v>
      </c>
      <c r="C77" s="8" t="s">
        <v>1671</v>
      </c>
      <c r="D77" s="10">
        <v>0.501</v>
      </c>
      <c r="E77" s="11">
        <v>1878.75</v>
      </c>
      <c r="F77" s="11">
        <v>2254.5</v>
      </c>
      <c r="G77" s="11">
        <v>3757.5</v>
      </c>
      <c r="H77" s="11">
        <v>4509</v>
      </c>
      <c r="I77" s="20"/>
      <c r="J77" s="33"/>
    </row>
    <row r="78" spans="1:10" ht="13.8" x14ac:dyDescent="0.3">
      <c r="A78" s="8" t="s">
        <v>28</v>
      </c>
      <c r="B78" s="8" t="s">
        <v>3133</v>
      </c>
      <c r="C78" s="8" t="s">
        <v>3120</v>
      </c>
      <c r="D78" s="10">
        <v>0.54490000000000005</v>
      </c>
      <c r="E78" s="11">
        <v>2043.3750000000002</v>
      </c>
      <c r="F78" s="11">
        <v>2452.0500000000002</v>
      </c>
      <c r="G78" s="11">
        <v>4086.7500000000005</v>
      </c>
      <c r="H78" s="11">
        <v>4904.1000000000004</v>
      </c>
      <c r="I78" s="20"/>
      <c r="J78" s="33"/>
    </row>
    <row r="79" spans="1:10" ht="13.8" x14ac:dyDescent="0.3">
      <c r="A79" s="8" t="s">
        <v>28</v>
      </c>
      <c r="B79" s="8" t="s">
        <v>3134</v>
      </c>
      <c r="C79" s="8" t="s">
        <v>21</v>
      </c>
      <c r="D79" s="10">
        <v>0.51859999999999995</v>
      </c>
      <c r="E79" s="11">
        <v>1944.7499999999998</v>
      </c>
      <c r="F79" s="11">
        <v>2333.6999999999994</v>
      </c>
      <c r="G79" s="11">
        <v>3889.4999999999995</v>
      </c>
      <c r="H79" s="11">
        <v>4667.3999999999987</v>
      </c>
      <c r="I79" s="20"/>
      <c r="J79" s="33"/>
    </row>
    <row r="80" spans="1:10" ht="13.8" x14ac:dyDescent="0.3">
      <c r="A80" s="8" t="s">
        <v>28</v>
      </c>
      <c r="B80" s="8" t="s">
        <v>3135</v>
      </c>
      <c r="C80" s="8" t="s">
        <v>3136</v>
      </c>
      <c r="D80" s="10">
        <v>0.53680000000000005</v>
      </c>
      <c r="E80" s="11">
        <v>2013.0000000000002</v>
      </c>
      <c r="F80" s="11">
        <v>2415.6000000000004</v>
      </c>
      <c r="G80" s="11">
        <v>4026.0000000000005</v>
      </c>
      <c r="H80" s="11">
        <v>4831.2000000000007</v>
      </c>
      <c r="I80" s="20"/>
      <c r="J80" s="33"/>
    </row>
    <row r="81" spans="1:10" ht="13.8" x14ac:dyDescent="0.3">
      <c r="A81" s="8" t="s">
        <v>28</v>
      </c>
      <c r="B81" s="8" t="s">
        <v>3137</v>
      </c>
      <c r="C81" s="8" t="s">
        <v>3138</v>
      </c>
      <c r="D81" s="10">
        <v>0.56359999999999999</v>
      </c>
      <c r="E81" s="11">
        <v>2113.5</v>
      </c>
      <c r="F81" s="11">
        <v>2536.1999999999998</v>
      </c>
      <c r="G81" s="11">
        <v>4227</v>
      </c>
      <c r="H81" s="11">
        <v>5072.3999999999996</v>
      </c>
      <c r="I81" s="20"/>
      <c r="J81" s="33"/>
    </row>
    <row r="82" spans="1:10" ht="13.8" x14ac:dyDescent="0.3">
      <c r="A82" s="8" t="s">
        <v>28</v>
      </c>
      <c r="B82" s="8" t="s">
        <v>3137</v>
      </c>
      <c r="C82" s="8" t="s">
        <v>3139</v>
      </c>
      <c r="D82" s="10">
        <v>0.57250000000000001</v>
      </c>
      <c r="E82" s="11">
        <v>2146.875</v>
      </c>
      <c r="F82" s="11">
        <v>2576.25</v>
      </c>
      <c r="G82" s="11">
        <v>4293.75</v>
      </c>
      <c r="H82" s="11">
        <v>5152.5</v>
      </c>
      <c r="I82" s="20"/>
      <c r="J82" s="33"/>
    </row>
    <row r="83" spans="1:10" ht="13.8" x14ac:dyDescent="0.3">
      <c r="A83" s="8" t="s">
        <v>28</v>
      </c>
      <c r="B83" s="8" t="s">
        <v>3137</v>
      </c>
      <c r="C83" s="8" t="s">
        <v>1678</v>
      </c>
      <c r="D83" s="10">
        <v>0.57920000000000005</v>
      </c>
      <c r="E83" s="11">
        <v>2172</v>
      </c>
      <c r="F83" s="11">
        <v>2606.4</v>
      </c>
      <c r="G83" s="11">
        <v>4344</v>
      </c>
      <c r="H83" s="11">
        <v>5212.8</v>
      </c>
      <c r="I83" s="20"/>
      <c r="J83" s="33"/>
    </row>
    <row r="84" spans="1:10" ht="13.8" x14ac:dyDescent="0.3">
      <c r="A84" s="8" t="s">
        <v>28</v>
      </c>
      <c r="B84" s="8" t="s">
        <v>3140</v>
      </c>
      <c r="C84" s="8" t="s">
        <v>3136</v>
      </c>
      <c r="D84" s="10">
        <v>0.56269999999999998</v>
      </c>
      <c r="E84" s="11">
        <v>2110.125</v>
      </c>
      <c r="F84" s="11">
        <v>2532.1499999999996</v>
      </c>
      <c r="G84" s="11">
        <v>4220.25</v>
      </c>
      <c r="H84" s="11">
        <v>5064.2999999999993</v>
      </c>
      <c r="I84" s="20"/>
      <c r="J84" s="33"/>
    </row>
    <row r="85" spans="1:10" ht="13.8" x14ac:dyDescent="0.3">
      <c r="A85" s="8" t="s">
        <v>28</v>
      </c>
      <c r="B85" s="8" t="s">
        <v>3141</v>
      </c>
      <c r="C85" s="8" t="s">
        <v>1676</v>
      </c>
      <c r="D85" s="10">
        <v>0.58199999999999996</v>
      </c>
      <c r="E85" s="11">
        <v>2182.5</v>
      </c>
      <c r="F85" s="11">
        <v>2618.9999999999995</v>
      </c>
      <c r="G85" s="11">
        <v>4365</v>
      </c>
      <c r="H85" s="11">
        <v>5237.9999999999991</v>
      </c>
      <c r="I85" s="20"/>
      <c r="J85" s="33"/>
    </row>
    <row r="86" spans="1:10" ht="13.8" x14ac:dyDescent="0.3">
      <c r="A86" s="8" t="s">
        <v>28</v>
      </c>
      <c r="B86" s="8" t="s">
        <v>3141</v>
      </c>
      <c r="C86" s="8" t="s">
        <v>670</v>
      </c>
      <c r="D86" s="10">
        <v>0.60729999999999995</v>
      </c>
      <c r="E86" s="11">
        <v>2277.375</v>
      </c>
      <c r="F86" s="11">
        <v>2732.85</v>
      </c>
      <c r="G86" s="11">
        <v>4554.75</v>
      </c>
      <c r="H86" s="11">
        <v>5465.7</v>
      </c>
      <c r="I86" s="20"/>
      <c r="J86" s="33"/>
    </row>
    <row r="87" spans="1:10" ht="13.8" x14ac:dyDescent="0.3">
      <c r="A87" s="8" t="s">
        <v>28</v>
      </c>
      <c r="B87" s="8" t="s">
        <v>3142</v>
      </c>
      <c r="C87" s="8" t="s">
        <v>3138</v>
      </c>
      <c r="D87" s="10">
        <v>0.57750000000000001</v>
      </c>
      <c r="E87" s="11">
        <v>2165.625</v>
      </c>
      <c r="F87" s="11">
        <v>2598.75</v>
      </c>
      <c r="G87" s="11">
        <v>4331.25</v>
      </c>
      <c r="H87" s="11">
        <v>5197.5</v>
      </c>
      <c r="I87" s="20"/>
      <c r="J87" s="33"/>
    </row>
    <row r="88" spans="1:10" ht="13.8" x14ac:dyDescent="0.3">
      <c r="A88" s="8" t="s">
        <v>28</v>
      </c>
      <c r="B88" s="8" t="s">
        <v>3142</v>
      </c>
      <c r="C88" s="8" t="s">
        <v>3139</v>
      </c>
      <c r="D88" s="10">
        <v>0.60289999999999999</v>
      </c>
      <c r="E88" s="11">
        <v>2260.875</v>
      </c>
      <c r="F88" s="11">
        <v>2713.05</v>
      </c>
      <c r="G88" s="11">
        <v>4521.75</v>
      </c>
      <c r="H88" s="11">
        <v>5426.1</v>
      </c>
      <c r="I88" s="20"/>
      <c r="J88" s="33"/>
    </row>
    <row r="89" spans="1:10" ht="13.8" x14ac:dyDescent="0.3">
      <c r="A89" s="8" t="s">
        <v>28</v>
      </c>
      <c r="B89" s="8" t="s">
        <v>3143</v>
      </c>
      <c r="C89" s="8" t="s">
        <v>33</v>
      </c>
      <c r="D89" s="10">
        <v>0.55600000000000005</v>
      </c>
      <c r="E89" s="11">
        <v>2085</v>
      </c>
      <c r="F89" s="11">
        <v>2502</v>
      </c>
      <c r="G89" s="11">
        <v>4170</v>
      </c>
      <c r="H89" s="11">
        <v>5004</v>
      </c>
      <c r="I89" s="20"/>
      <c r="J89" s="33"/>
    </row>
    <row r="90" spans="1:10" ht="13.8" x14ac:dyDescent="0.3">
      <c r="A90" s="8" t="s">
        <v>28</v>
      </c>
      <c r="B90" s="8" t="s">
        <v>3144</v>
      </c>
      <c r="C90" s="8" t="s">
        <v>612</v>
      </c>
      <c r="D90" s="10">
        <v>0.52159999999999995</v>
      </c>
      <c r="E90" s="11">
        <v>1955.9999999999998</v>
      </c>
      <c r="F90" s="11">
        <v>2347.1999999999998</v>
      </c>
      <c r="G90" s="11">
        <v>3911.9999999999995</v>
      </c>
      <c r="H90" s="11">
        <v>4694.3999999999996</v>
      </c>
      <c r="I90" s="20"/>
      <c r="J90" s="33"/>
    </row>
    <row r="91" spans="1:10" ht="13.8" x14ac:dyDescent="0.3">
      <c r="A91" s="8" t="s">
        <v>28</v>
      </c>
      <c r="B91" s="8" t="s">
        <v>3144</v>
      </c>
      <c r="C91" s="8" t="s">
        <v>33</v>
      </c>
      <c r="D91" s="10">
        <v>0.54520000000000002</v>
      </c>
      <c r="E91" s="11">
        <v>2044.5</v>
      </c>
      <c r="F91" s="11">
        <v>2453.4</v>
      </c>
      <c r="G91" s="11">
        <v>4089</v>
      </c>
      <c r="H91" s="11">
        <v>4906.8</v>
      </c>
      <c r="I91" s="20"/>
      <c r="J91" s="33"/>
    </row>
    <row r="92" spans="1:10" ht="13.8" x14ac:dyDescent="0.3">
      <c r="A92" s="8" t="s">
        <v>28</v>
      </c>
      <c r="B92" s="8" t="s">
        <v>3144</v>
      </c>
      <c r="C92" s="8" t="s">
        <v>47</v>
      </c>
      <c r="D92" s="10">
        <v>0.56859999999999999</v>
      </c>
      <c r="E92" s="11">
        <v>2132.25</v>
      </c>
      <c r="F92" s="11">
        <v>2558.6999999999998</v>
      </c>
      <c r="G92" s="11">
        <v>4264.5</v>
      </c>
      <c r="H92" s="11">
        <v>5117.3999999999996</v>
      </c>
      <c r="I92" s="20"/>
      <c r="J92" s="33"/>
    </row>
    <row r="93" spans="1:10" ht="13.8" x14ac:dyDescent="0.3">
      <c r="A93" s="8" t="s">
        <v>28</v>
      </c>
      <c r="B93" s="8" t="s">
        <v>3145</v>
      </c>
      <c r="C93" s="8" t="s">
        <v>47</v>
      </c>
      <c r="D93" s="10">
        <v>0.59140000000000004</v>
      </c>
      <c r="E93" s="11">
        <v>2217.75</v>
      </c>
      <c r="F93" s="11">
        <v>2661.2999999999997</v>
      </c>
      <c r="G93" s="11">
        <v>4435.5</v>
      </c>
      <c r="H93" s="11">
        <v>5322.5999999999995</v>
      </c>
      <c r="I93" s="20"/>
      <c r="J93" s="33"/>
    </row>
    <row r="94" spans="1:10" ht="13.8" x14ac:dyDescent="0.3">
      <c r="A94" s="8" t="s">
        <v>28</v>
      </c>
      <c r="B94" s="8" t="s">
        <v>3146</v>
      </c>
      <c r="C94" s="8" t="s">
        <v>281</v>
      </c>
      <c r="D94" s="10">
        <v>0.67210000000000003</v>
      </c>
      <c r="E94" s="11">
        <v>2520.375</v>
      </c>
      <c r="F94" s="11">
        <v>3024.4500000000003</v>
      </c>
      <c r="G94" s="11">
        <v>5040.75</v>
      </c>
      <c r="H94" s="11">
        <v>6048.9000000000005</v>
      </c>
      <c r="I94" s="20"/>
      <c r="J94" s="33"/>
    </row>
    <row r="95" spans="1:10" ht="13.8" x14ac:dyDescent="0.3">
      <c r="A95" s="8" t="s">
        <v>28</v>
      </c>
      <c r="B95" s="8" t="s">
        <v>3147</v>
      </c>
      <c r="C95" s="8" t="s">
        <v>1219</v>
      </c>
      <c r="D95" s="10">
        <v>0.62339999999999995</v>
      </c>
      <c r="E95" s="11">
        <v>2337.75</v>
      </c>
      <c r="F95" s="11">
        <v>2805.2999999999997</v>
      </c>
      <c r="G95" s="11">
        <v>4675.5</v>
      </c>
      <c r="H95" s="11">
        <v>5610.5999999999995</v>
      </c>
      <c r="I95" s="20"/>
      <c r="J95" s="33"/>
    </row>
    <row r="96" spans="1:10" ht="13.8" x14ac:dyDescent="0.3">
      <c r="A96" s="8" t="s">
        <v>28</v>
      </c>
      <c r="B96" s="8" t="s">
        <v>3148</v>
      </c>
      <c r="C96" s="8" t="s">
        <v>1219</v>
      </c>
      <c r="D96" s="10">
        <v>0.64090000000000003</v>
      </c>
      <c r="E96" s="11">
        <v>2403.375</v>
      </c>
      <c r="F96" s="11">
        <v>2884.0499999999997</v>
      </c>
      <c r="G96" s="11">
        <v>4806.75</v>
      </c>
      <c r="H96" s="11">
        <v>5768.0999999999995</v>
      </c>
      <c r="I96" s="20"/>
      <c r="J96" s="33"/>
    </row>
    <row r="97" spans="1:10" ht="13.8" x14ac:dyDescent="0.3">
      <c r="A97" s="8" t="s">
        <v>28</v>
      </c>
      <c r="B97" s="8" t="s">
        <v>3149</v>
      </c>
      <c r="C97" s="8" t="s">
        <v>1632</v>
      </c>
      <c r="D97" s="10">
        <v>0.65690000000000004</v>
      </c>
      <c r="E97" s="11">
        <v>2463.375</v>
      </c>
      <c r="F97" s="11">
        <v>2956.0499999999997</v>
      </c>
      <c r="G97" s="11">
        <v>4926.75</v>
      </c>
      <c r="H97" s="11">
        <v>5912.0999999999995</v>
      </c>
      <c r="I97" s="20"/>
      <c r="J97" s="33"/>
    </row>
    <row r="98" spans="1:10" ht="13.8" x14ac:dyDescent="0.3">
      <c r="A98" s="8" t="s">
        <v>28</v>
      </c>
      <c r="B98" s="8" t="s">
        <v>3150</v>
      </c>
      <c r="C98" s="8" t="s">
        <v>1632</v>
      </c>
      <c r="D98" s="10">
        <v>0.72370000000000001</v>
      </c>
      <c r="E98" s="11">
        <v>2713.875</v>
      </c>
      <c r="F98" s="11">
        <v>3256.65</v>
      </c>
      <c r="G98" s="11">
        <v>5427.75</v>
      </c>
      <c r="H98" s="11">
        <v>6513.3</v>
      </c>
      <c r="I98" s="20"/>
      <c r="J98" s="33"/>
    </row>
    <row r="99" spans="1:10" ht="13.8" x14ac:dyDescent="0.3">
      <c r="A99" s="8" t="s">
        <v>28</v>
      </c>
      <c r="B99" s="8" t="s">
        <v>631</v>
      </c>
      <c r="C99" s="8" t="s">
        <v>612</v>
      </c>
      <c r="D99" s="10">
        <v>0.52649999999999997</v>
      </c>
      <c r="E99" s="11">
        <v>1974.3749999999998</v>
      </c>
      <c r="F99" s="11">
        <v>2369.2499999999995</v>
      </c>
      <c r="G99" s="11">
        <v>3948.7499999999995</v>
      </c>
      <c r="H99" s="11">
        <v>4738.4999999999991</v>
      </c>
      <c r="I99" s="20"/>
      <c r="J99" s="33"/>
    </row>
    <row r="100" spans="1:10" ht="13.8" x14ac:dyDescent="0.3">
      <c r="A100" s="8" t="s">
        <v>28</v>
      </c>
      <c r="B100" s="8" t="s">
        <v>632</v>
      </c>
      <c r="C100" s="8" t="s">
        <v>633</v>
      </c>
      <c r="D100" s="10">
        <v>0.61639999999999995</v>
      </c>
      <c r="E100" s="11">
        <v>2311.5</v>
      </c>
      <c r="F100" s="11">
        <v>2773.7999999999997</v>
      </c>
      <c r="G100" s="11">
        <v>4623</v>
      </c>
      <c r="H100" s="11">
        <v>5547.5999999999995</v>
      </c>
      <c r="I100" s="20"/>
      <c r="J100" s="33"/>
    </row>
    <row r="101" spans="1:10" ht="13.8" x14ac:dyDescent="0.3">
      <c r="A101" s="8" t="s">
        <v>28</v>
      </c>
      <c r="B101" s="8" t="s">
        <v>632</v>
      </c>
      <c r="C101" s="8" t="s">
        <v>634</v>
      </c>
      <c r="D101" s="10">
        <v>0.5867</v>
      </c>
      <c r="E101" s="11">
        <v>2200.125</v>
      </c>
      <c r="F101" s="11">
        <v>2640.15</v>
      </c>
      <c r="G101" s="11">
        <v>4400.25</v>
      </c>
      <c r="H101" s="11">
        <v>5280.3</v>
      </c>
      <c r="I101" s="20"/>
      <c r="J101" s="33"/>
    </row>
    <row r="102" spans="1:10" ht="13.8" x14ac:dyDescent="0.3">
      <c r="A102" s="8" t="s">
        <v>28</v>
      </c>
      <c r="B102" s="8" t="s">
        <v>635</v>
      </c>
      <c r="C102" s="8" t="s">
        <v>636</v>
      </c>
      <c r="D102" s="10">
        <v>0.65349999999999997</v>
      </c>
      <c r="E102" s="11">
        <v>2450.625</v>
      </c>
      <c r="F102" s="11">
        <v>2940.7499999999995</v>
      </c>
      <c r="G102" s="11">
        <v>4901.25</v>
      </c>
      <c r="H102" s="11">
        <v>5881.4999999999991</v>
      </c>
      <c r="I102" s="20"/>
      <c r="J102" s="33"/>
    </row>
    <row r="103" spans="1:10" ht="13.8" x14ac:dyDescent="0.3">
      <c r="A103" s="8" t="s">
        <v>28</v>
      </c>
      <c r="B103" s="8" t="s">
        <v>635</v>
      </c>
      <c r="C103" s="8" t="s">
        <v>637</v>
      </c>
      <c r="D103" s="10">
        <v>0.67169999999999996</v>
      </c>
      <c r="E103" s="11">
        <v>2518.875</v>
      </c>
      <c r="F103" s="11">
        <v>3022.65</v>
      </c>
      <c r="G103" s="11">
        <v>5037.75</v>
      </c>
      <c r="H103" s="11">
        <v>6045.3</v>
      </c>
      <c r="I103" s="20"/>
      <c r="J103" s="33"/>
    </row>
    <row r="104" spans="1:10" ht="13.8" x14ac:dyDescent="0.3">
      <c r="A104" s="8" t="s">
        <v>28</v>
      </c>
      <c r="B104" s="8" t="s">
        <v>1683</v>
      </c>
      <c r="C104" s="8" t="s">
        <v>33</v>
      </c>
      <c r="D104" s="10">
        <v>0.61770000000000003</v>
      </c>
      <c r="E104" s="11">
        <v>2316.375</v>
      </c>
      <c r="F104" s="11">
        <v>2779.65</v>
      </c>
      <c r="G104" s="11">
        <v>4632.75</v>
      </c>
      <c r="H104" s="11">
        <v>5559.3</v>
      </c>
      <c r="I104" s="20"/>
      <c r="J104" s="33"/>
    </row>
    <row r="105" spans="1:10" ht="13.8" x14ac:dyDescent="0.3">
      <c r="A105" s="8" t="s">
        <v>28</v>
      </c>
      <c r="B105" s="8" t="s">
        <v>1683</v>
      </c>
      <c r="C105" s="8" t="s">
        <v>3151</v>
      </c>
      <c r="D105" s="10">
        <v>0.59870000000000001</v>
      </c>
      <c r="E105" s="11">
        <v>2245.125</v>
      </c>
      <c r="F105" s="11">
        <v>2694.15</v>
      </c>
      <c r="G105" s="11">
        <v>4490.25</v>
      </c>
      <c r="H105" s="11">
        <v>5388.3</v>
      </c>
      <c r="I105" s="20"/>
      <c r="J105" s="33"/>
    </row>
    <row r="106" spans="1:10" ht="13.8" x14ac:dyDescent="0.3">
      <c r="A106" s="8" t="s">
        <v>28</v>
      </c>
      <c r="B106" s="8" t="s">
        <v>1683</v>
      </c>
      <c r="C106" s="8" t="s">
        <v>390</v>
      </c>
      <c r="D106" s="10">
        <v>0.62419999999999998</v>
      </c>
      <c r="E106" s="11">
        <v>2340.75</v>
      </c>
      <c r="F106" s="11">
        <v>2808.8999999999996</v>
      </c>
      <c r="G106" s="11">
        <v>4681.5</v>
      </c>
      <c r="H106" s="11">
        <v>5617.7999999999993</v>
      </c>
      <c r="I106" s="20"/>
      <c r="J106" s="33"/>
    </row>
    <row r="107" spans="1:10" ht="13.8" x14ac:dyDescent="0.3">
      <c r="A107" s="8" t="s">
        <v>28</v>
      </c>
      <c r="B107" s="8" t="s">
        <v>1683</v>
      </c>
      <c r="C107" s="8" t="s">
        <v>47</v>
      </c>
      <c r="D107" s="10">
        <v>0.63119999999999998</v>
      </c>
      <c r="E107" s="11">
        <v>2367</v>
      </c>
      <c r="F107" s="11">
        <v>2840.4</v>
      </c>
      <c r="G107" s="11">
        <v>4734</v>
      </c>
      <c r="H107" s="11">
        <v>5680.8</v>
      </c>
      <c r="I107" s="20"/>
      <c r="J107" s="33"/>
    </row>
    <row r="108" spans="1:10" ht="13.8" x14ac:dyDescent="0.3">
      <c r="A108" s="8" t="s">
        <v>28</v>
      </c>
      <c r="B108" s="8" t="s">
        <v>3152</v>
      </c>
      <c r="C108" s="8" t="s">
        <v>806</v>
      </c>
      <c r="D108" s="10">
        <v>0.59540000000000004</v>
      </c>
      <c r="E108" s="11">
        <v>2232.75</v>
      </c>
      <c r="F108" s="11">
        <v>2679.3</v>
      </c>
      <c r="G108" s="11">
        <v>4465.5</v>
      </c>
      <c r="H108" s="11">
        <v>5358.6</v>
      </c>
      <c r="I108" s="20"/>
      <c r="J108" s="33"/>
    </row>
    <row r="109" spans="1:10" ht="13.8" x14ac:dyDescent="0.3">
      <c r="A109" s="8" t="s">
        <v>28</v>
      </c>
      <c r="B109" s="8" t="s">
        <v>3153</v>
      </c>
      <c r="C109" s="8" t="s">
        <v>390</v>
      </c>
      <c r="D109" s="10">
        <v>0.61399999999999999</v>
      </c>
      <c r="E109" s="11">
        <v>2302.5</v>
      </c>
      <c r="F109" s="11">
        <v>2763</v>
      </c>
      <c r="G109" s="11">
        <v>4605</v>
      </c>
      <c r="H109" s="11">
        <v>5526</v>
      </c>
      <c r="I109" s="20"/>
      <c r="J109" s="33"/>
    </row>
    <row r="110" spans="1:10" ht="13.8" x14ac:dyDescent="0.3">
      <c r="A110" s="8" t="s">
        <v>28</v>
      </c>
      <c r="B110" s="8" t="s">
        <v>3153</v>
      </c>
      <c r="C110" s="8" t="s">
        <v>47</v>
      </c>
      <c r="D110" s="10">
        <v>0.62429999999999997</v>
      </c>
      <c r="E110" s="11">
        <v>2341.125</v>
      </c>
      <c r="F110" s="11">
        <v>2809.35</v>
      </c>
      <c r="G110" s="11">
        <v>4682.25</v>
      </c>
      <c r="H110" s="11">
        <v>5618.7</v>
      </c>
      <c r="I110" s="20"/>
      <c r="J110" s="33"/>
    </row>
    <row r="111" spans="1:10" ht="13.8" x14ac:dyDescent="0.3">
      <c r="A111" s="8" t="s">
        <v>28</v>
      </c>
      <c r="B111" s="8" t="s">
        <v>3154</v>
      </c>
      <c r="C111" s="8" t="s">
        <v>1219</v>
      </c>
      <c r="D111" s="10">
        <v>0.67720000000000002</v>
      </c>
      <c r="E111" s="11">
        <v>2539.5</v>
      </c>
      <c r="F111" s="11">
        <v>3047.4</v>
      </c>
      <c r="G111" s="11">
        <v>5079</v>
      </c>
      <c r="H111" s="11">
        <v>6094.8</v>
      </c>
      <c r="I111" s="20"/>
      <c r="J111" s="33"/>
    </row>
    <row r="112" spans="1:10" ht="13.8" x14ac:dyDescent="0.3">
      <c r="A112" s="8" t="s">
        <v>28</v>
      </c>
      <c r="B112" s="8" t="s">
        <v>3155</v>
      </c>
      <c r="C112" s="8" t="s">
        <v>281</v>
      </c>
      <c r="D112" s="10">
        <v>0.70169999999999999</v>
      </c>
      <c r="E112" s="11">
        <v>2631.375</v>
      </c>
      <c r="F112" s="11">
        <v>3157.65</v>
      </c>
      <c r="G112" s="11">
        <v>5262.75</v>
      </c>
      <c r="H112" s="11">
        <v>6315.3</v>
      </c>
      <c r="I112" s="20"/>
      <c r="J112" s="33"/>
    </row>
    <row r="113" spans="1:10" ht="13.8" x14ac:dyDescent="0.3">
      <c r="A113" s="8" t="s">
        <v>28</v>
      </c>
      <c r="B113" s="8" t="s">
        <v>3156</v>
      </c>
      <c r="C113" s="8" t="s">
        <v>3157</v>
      </c>
      <c r="D113" s="10">
        <v>0.73040000000000005</v>
      </c>
      <c r="E113" s="11">
        <v>2739</v>
      </c>
      <c r="F113" s="11">
        <v>3286.8</v>
      </c>
      <c r="G113" s="11">
        <v>5478</v>
      </c>
      <c r="H113" s="11">
        <v>6573.6</v>
      </c>
      <c r="I113" s="20"/>
      <c r="J113" s="33"/>
    </row>
    <row r="114" spans="1:10" ht="13.8" x14ac:dyDescent="0.3">
      <c r="A114" s="8" t="s">
        <v>28</v>
      </c>
      <c r="B114" s="8" t="s">
        <v>638</v>
      </c>
      <c r="C114" s="8" t="s">
        <v>639</v>
      </c>
      <c r="D114" s="10">
        <v>0.62809999999999999</v>
      </c>
      <c r="E114" s="11">
        <v>2355.375</v>
      </c>
      <c r="F114" s="11">
        <v>2826.45</v>
      </c>
      <c r="G114" s="11">
        <v>4710.75</v>
      </c>
      <c r="H114" s="11">
        <v>5652.9</v>
      </c>
      <c r="I114" s="20"/>
      <c r="J114" s="33"/>
    </row>
    <row r="115" spans="1:10" ht="13.8" x14ac:dyDescent="0.3">
      <c r="A115" s="8" t="s">
        <v>28</v>
      </c>
      <c r="B115" s="8" t="s">
        <v>640</v>
      </c>
      <c r="C115" s="8" t="s">
        <v>641</v>
      </c>
      <c r="D115" s="10">
        <v>0.70530000000000004</v>
      </c>
      <c r="E115" s="11">
        <v>2644.875</v>
      </c>
      <c r="F115" s="11">
        <v>3173.85</v>
      </c>
      <c r="G115" s="11">
        <v>5289.75</v>
      </c>
      <c r="H115" s="11">
        <v>6347.7</v>
      </c>
      <c r="I115" s="20"/>
      <c r="J115" s="33"/>
    </row>
    <row r="116" spans="1:10" ht="13.8" x14ac:dyDescent="0.3">
      <c r="A116" s="8" t="s">
        <v>28</v>
      </c>
      <c r="B116" s="8" t="s">
        <v>642</v>
      </c>
      <c r="C116" s="8" t="s">
        <v>643</v>
      </c>
      <c r="D116" s="10">
        <v>0.72319999999999995</v>
      </c>
      <c r="E116" s="11">
        <v>2712</v>
      </c>
      <c r="F116" s="11">
        <v>3254.3999999999996</v>
      </c>
      <c r="G116" s="11">
        <v>5424</v>
      </c>
      <c r="H116" s="11">
        <v>6508.7999999999993</v>
      </c>
      <c r="I116" s="20"/>
      <c r="J116" s="33"/>
    </row>
    <row r="117" spans="1:10" ht="13.8" x14ac:dyDescent="0.3">
      <c r="A117" s="8" t="s">
        <v>28</v>
      </c>
      <c r="B117" s="8" t="s">
        <v>3158</v>
      </c>
      <c r="C117" s="8" t="s">
        <v>3159</v>
      </c>
      <c r="D117" s="10">
        <v>0.54510000000000003</v>
      </c>
      <c r="E117" s="11">
        <v>2044.125</v>
      </c>
      <c r="F117" s="11">
        <v>2452.9500000000003</v>
      </c>
      <c r="G117" s="11">
        <v>4088.25</v>
      </c>
      <c r="H117" s="11">
        <v>4905.9000000000005</v>
      </c>
      <c r="I117" s="20"/>
      <c r="J117" s="33"/>
    </row>
    <row r="118" spans="1:10" ht="13.8" x14ac:dyDescent="0.3">
      <c r="A118" s="8" t="s">
        <v>28</v>
      </c>
      <c r="B118" s="8" t="s">
        <v>3160</v>
      </c>
      <c r="C118" s="8" t="s">
        <v>3136</v>
      </c>
      <c r="D118" s="10">
        <v>0.54990000000000006</v>
      </c>
      <c r="E118" s="11">
        <v>2062.125</v>
      </c>
      <c r="F118" s="11">
        <v>2474.5500000000002</v>
      </c>
      <c r="G118" s="11">
        <v>4124.25</v>
      </c>
      <c r="H118" s="11">
        <v>4949.1000000000004</v>
      </c>
      <c r="I118" s="20"/>
      <c r="J118" s="33"/>
    </row>
    <row r="119" spans="1:10" ht="13.8" x14ac:dyDescent="0.3">
      <c r="A119" s="8" t="s">
        <v>28</v>
      </c>
      <c r="B119" s="8" t="s">
        <v>3161</v>
      </c>
      <c r="C119" s="8" t="s">
        <v>3138</v>
      </c>
      <c r="D119" s="10">
        <v>0.57569999999999999</v>
      </c>
      <c r="E119" s="11">
        <v>2158.875</v>
      </c>
      <c r="F119" s="11">
        <v>2590.65</v>
      </c>
      <c r="G119" s="11">
        <v>4317.75</v>
      </c>
      <c r="H119" s="11">
        <v>5181.3</v>
      </c>
      <c r="I119" s="20"/>
      <c r="J119" s="33"/>
    </row>
    <row r="120" spans="1:10" ht="13.8" x14ac:dyDescent="0.3">
      <c r="A120" s="8" t="s">
        <v>28</v>
      </c>
      <c r="B120" s="8" t="s">
        <v>3161</v>
      </c>
      <c r="C120" s="8" t="s">
        <v>3139</v>
      </c>
      <c r="D120" s="10">
        <v>0.58340000000000003</v>
      </c>
      <c r="E120" s="11">
        <v>2187.75</v>
      </c>
      <c r="F120" s="11">
        <v>2625.3</v>
      </c>
      <c r="G120" s="11">
        <v>4375.5</v>
      </c>
      <c r="H120" s="11">
        <v>5250.6</v>
      </c>
      <c r="I120" s="20"/>
      <c r="J120" s="33"/>
    </row>
    <row r="121" spans="1:10" ht="13.8" x14ac:dyDescent="0.3">
      <c r="A121" s="8" t="s">
        <v>28</v>
      </c>
      <c r="B121" s="8" t="s">
        <v>3161</v>
      </c>
      <c r="C121" s="8" t="s">
        <v>1678</v>
      </c>
      <c r="D121" s="10">
        <v>0.58650000000000002</v>
      </c>
      <c r="E121" s="11">
        <v>2199.375</v>
      </c>
      <c r="F121" s="11">
        <v>2639.25</v>
      </c>
      <c r="G121" s="11">
        <v>4398.75</v>
      </c>
      <c r="H121" s="11">
        <v>5278.5</v>
      </c>
      <c r="I121" s="20"/>
      <c r="J121" s="33"/>
    </row>
    <row r="122" spans="1:10" ht="13.8" x14ac:dyDescent="0.3">
      <c r="A122" s="8" t="s">
        <v>28</v>
      </c>
      <c r="B122" s="8" t="s">
        <v>3162</v>
      </c>
      <c r="C122" s="8" t="s">
        <v>3136</v>
      </c>
      <c r="D122" s="10">
        <v>0.56379999999999997</v>
      </c>
      <c r="E122" s="11">
        <v>2114.25</v>
      </c>
      <c r="F122" s="11">
        <v>2537.1</v>
      </c>
      <c r="G122" s="11">
        <v>4228.5</v>
      </c>
      <c r="H122" s="11">
        <v>5074.2</v>
      </c>
      <c r="I122" s="20"/>
      <c r="J122" s="33"/>
    </row>
    <row r="123" spans="1:10" ht="13.8" x14ac:dyDescent="0.3">
      <c r="A123" s="8" t="s">
        <v>28</v>
      </c>
      <c r="B123" s="8" t="s">
        <v>3163</v>
      </c>
      <c r="C123" s="8" t="s">
        <v>3159</v>
      </c>
      <c r="D123" s="10">
        <v>0.59319999999999995</v>
      </c>
      <c r="E123" s="11">
        <v>2224.5</v>
      </c>
      <c r="F123" s="11">
        <v>2669.3999999999996</v>
      </c>
      <c r="G123" s="11">
        <v>4449</v>
      </c>
      <c r="H123" s="11">
        <v>5338.7999999999993</v>
      </c>
      <c r="I123" s="20"/>
      <c r="J123" s="33"/>
    </row>
    <row r="124" spans="1:10" ht="13.8" x14ac:dyDescent="0.3">
      <c r="A124" s="8" t="s">
        <v>28</v>
      </c>
      <c r="B124" s="8" t="s">
        <v>3164</v>
      </c>
      <c r="C124" s="8" t="s">
        <v>3138</v>
      </c>
      <c r="D124" s="10">
        <v>0.58960000000000001</v>
      </c>
      <c r="E124" s="11">
        <v>2211</v>
      </c>
      <c r="F124" s="11">
        <v>2653.2000000000003</v>
      </c>
      <c r="G124" s="11">
        <v>4422</v>
      </c>
      <c r="H124" s="11">
        <v>5306.4000000000005</v>
      </c>
      <c r="I124" s="20"/>
      <c r="J124" s="33"/>
    </row>
    <row r="125" spans="1:10" ht="13.8" x14ac:dyDescent="0.3">
      <c r="A125" s="8" t="s">
        <v>28</v>
      </c>
      <c r="B125" s="8" t="s">
        <v>3164</v>
      </c>
      <c r="C125" s="8" t="s">
        <v>3139</v>
      </c>
      <c r="D125" s="10">
        <v>0.61609999999999998</v>
      </c>
      <c r="E125" s="11">
        <v>2310.375</v>
      </c>
      <c r="F125" s="11">
        <v>2772.45</v>
      </c>
      <c r="G125" s="11">
        <v>4620.75</v>
      </c>
      <c r="H125" s="11">
        <v>5544.9</v>
      </c>
      <c r="I125" s="20"/>
      <c r="J125" s="33"/>
    </row>
    <row r="126" spans="1:10" ht="13.8" x14ac:dyDescent="0.3">
      <c r="A126" s="8" t="s">
        <v>28</v>
      </c>
      <c r="B126" s="8" t="s">
        <v>3165</v>
      </c>
      <c r="C126" s="8" t="s">
        <v>236</v>
      </c>
      <c r="D126" s="10">
        <v>0.56669999999999998</v>
      </c>
      <c r="E126" s="11">
        <v>2125.125</v>
      </c>
      <c r="F126" s="11">
        <v>2550.15</v>
      </c>
      <c r="G126" s="11">
        <v>4250.25</v>
      </c>
      <c r="H126" s="11">
        <v>5100.3</v>
      </c>
      <c r="I126" s="20"/>
      <c r="J126" s="33"/>
    </row>
    <row r="127" spans="1:10" ht="13.8" x14ac:dyDescent="0.3">
      <c r="A127" s="8" t="s">
        <v>28</v>
      </c>
      <c r="B127" s="8" t="s">
        <v>3166</v>
      </c>
      <c r="C127" s="8" t="s">
        <v>645</v>
      </c>
      <c r="D127" s="10">
        <v>0.53239999999999998</v>
      </c>
      <c r="E127" s="11">
        <v>1996.5</v>
      </c>
      <c r="F127" s="11">
        <v>2395.8000000000002</v>
      </c>
      <c r="G127" s="11">
        <v>3993</v>
      </c>
      <c r="H127" s="11">
        <v>4791.6000000000004</v>
      </c>
      <c r="I127" s="20"/>
      <c r="J127" s="33"/>
    </row>
    <row r="128" spans="1:10" ht="13.8" x14ac:dyDescent="0.3">
      <c r="A128" s="8" t="s">
        <v>28</v>
      </c>
      <c r="B128" s="8" t="s">
        <v>3166</v>
      </c>
      <c r="C128" s="8" t="s">
        <v>236</v>
      </c>
      <c r="D128" s="10">
        <v>0.55600000000000005</v>
      </c>
      <c r="E128" s="11">
        <v>2085</v>
      </c>
      <c r="F128" s="11">
        <v>2502</v>
      </c>
      <c r="G128" s="11">
        <v>4170</v>
      </c>
      <c r="H128" s="11">
        <v>5004</v>
      </c>
      <c r="I128" s="20"/>
      <c r="J128" s="33"/>
    </row>
    <row r="129" spans="1:10" ht="13.8" x14ac:dyDescent="0.3">
      <c r="A129" s="8" t="s">
        <v>28</v>
      </c>
      <c r="B129" s="8" t="s">
        <v>3166</v>
      </c>
      <c r="C129" s="8" t="s">
        <v>647</v>
      </c>
      <c r="D129" s="10">
        <v>0.57940000000000003</v>
      </c>
      <c r="E129" s="11">
        <v>2172.75</v>
      </c>
      <c r="F129" s="11">
        <v>2607.3000000000002</v>
      </c>
      <c r="G129" s="11">
        <v>4345.5</v>
      </c>
      <c r="H129" s="11">
        <v>5214.6000000000004</v>
      </c>
      <c r="I129" s="20"/>
      <c r="J129" s="33"/>
    </row>
    <row r="130" spans="1:10" ht="13.8" x14ac:dyDescent="0.3">
      <c r="A130" s="8" t="s">
        <v>28</v>
      </c>
      <c r="B130" s="8" t="s">
        <v>3167</v>
      </c>
      <c r="C130" s="8" t="s">
        <v>647</v>
      </c>
      <c r="D130" s="10">
        <v>0.60219999999999996</v>
      </c>
      <c r="E130" s="11">
        <v>2258.25</v>
      </c>
      <c r="F130" s="11">
        <v>2709.8999999999996</v>
      </c>
      <c r="G130" s="11">
        <v>4516.5</v>
      </c>
      <c r="H130" s="11">
        <v>5419.7999999999993</v>
      </c>
      <c r="I130" s="20"/>
      <c r="J130" s="33"/>
    </row>
    <row r="131" spans="1:10" ht="13.8" x14ac:dyDescent="0.3">
      <c r="A131" s="8" t="s">
        <v>28</v>
      </c>
      <c r="B131" s="8" t="s">
        <v>649</v>
      </c>
      <c r="C131" s="8" t="s">
        <v>650</v>
      </c>
      <c r="D131" s="10">
        <v>0.6633</v>
      </c>
      <c r="E131" s="11">
        <v>2487.375</v>
      </c>
      <c r="F131" s="11">
        <v>2984.85</v>
      </c>
      <c r="G131" s="11">
        <v>4974.75</v>
      </c>
      <c r="H131" s="11">
        <v>5969.7</v>
      </c>
      <c r="I131" s="20"/>
      <c r="J131" s="33"/>
    </row>
    <row r="132" spans="1:10" ht="13.8" x14ac:dyDescent="0.3">
      <c r="A132" s="8" t="s">
        <v>28</v>
      </c>
      <c r="B132" s="8" t="s">
        <v>649</v>
      </c>
      <c r="C132" s="8" t="s">
        <v>651</v>
      </c>
      <c r="D132" s="10">
        <v>0.68149999999999999</v>
      </c>
      <c r="E132" s="11">
        <v>2555.625</v>
      </c>
      <c r="F132" s="11">
        <v>3066.75</v>
      </c>
      <c r="G132" s="11">
        <v>5111.25</v>
      </c>
      <c r="H132" s="11">
        <v>6133.5</v>
      </c>
      <c r="I132" s="20"/>
      <c r="J132" s="33"/>
    </row>
    <row r="133" spans="1:10" ht="13.8" x14ac:dyDescent="0.3">
      <c r="A133" s="8" t="s">
        <v>28</v>
      </c>
      <c r="B133" s="8" t="s">
        <v>3168</v>
      </c>
      <c r="C133" s="8" t="s">
        <v>3169</v>
      </c>
      <c r="D133" s="10">
        <v>0.63429999999999997</v>
      </c>
      <c r="E133" s="11">
        <v>2378.625</v>
      </c>
      <c r="F133" s="11">
        <v>2854.35</v>
      </c>
      <c r="G133" s="11">
        <v>4757.25</v>
      </c>
      <c r="H133" s="11">
        <v>5708.7</v>
      </c>
      <c r="I133" s="20"/>
      <c r="J133" s="33"/>
    </row>
    <row r="134" spans="1:10" ht="13.8" x14ac:dyDescent="0.3">
      <c r="A134" s="8" t="s">
        <v>28</v>
      </c>
      <c r="B134" s="8" t="s">
        <v>3170</v>
      </c>
      <c r="C134" s="8" t="s">
        <v>3169</v>
      </c>
      <c r="D134" s="10">
        <v>0.65069999999999995</v>
      </c>
      <c r="E134" s="11">
        <v>2440.125</v>
      </c>
      <c r="F134" s="11">
        <v>2928.1499999999996</v>
      </c>
      <c r="G134" s="11">
        <v>4880.25</v>
      </c>
      <c r="H134" s="11">
        <v>5856.2999999999993</v>
      </c>
      <c r="I134" s="20"/>
      <c r="J134" s="33"/>
    </row>
    <row r="135" spans="1:10" ht="13.8" x14ac:dyDescent="0.3">
      <c r="A135" s="8" t="s">
        <v>28</v>
      </c>
      <c r="B135" s="8" t="s">
        <v>3171</v>
      </c>
      <c r="C135" s="8" t="s">
        <v>3172</v>
      </c>
      <c r="D135" s="10">
        <v>0.68530000000000002</v>
      </c>
      <c r="E135" s="11">
        <v>2569.875</v>
      </c>
      <c r="F135" s="11">
        <v>3083.85</v>
      </c>
      <c r="G135" s="11">
        <v>5139.75</v>
      </c>
      <c r="H135" s="11">
        <v>6167.7</v>
      </c>
      <c r="I135" s="20"/>
      <c r="J135" s="33"/>
    </row>
    <row r="136" spans="1:10" ht="13.8" x14ac:dyDescent="0.3">
      <c r="A136" s="8" t="s">
        <v>28</v>
      </c>
      <c r="B136" s="8" t="s">
        <v>3173</v>
      </c>
      <c r="C136" s="8" t="s">
        <v>3159</v>
      </c>
      <c r="D136" s="10">
        <v>0.67200000000000004</v>
      </c>
      <c r="E136" s="11">
        <v>2520</v>
      </c>
      <c r="F136" s="11">
        <v>3024</v>
      </c>
      <c r="G136" s="11">
        <v>5040</v>
      </c>
      <c r="H136" s="11">
        <v>6048</v>
      </c>
      <c r="I136" s="20"/>
      <c r="J136" s="33"/>
    </row>
    <row r="137" spans="1:10" ht="13.8" x14ac:dyDescent="0.3">
      <c r="A137" s="8" t="s">
        <v>28</v>
      </c>
      <c r="B137" s="8" t="s">
        <v>3174</v>
      </c>
      <c r="C137" s="8" t="s">
        <v>3159</v>
      </c>
      <c r="D137" s="10">
        <v>0.73570000000000002</v>
      </c>
      <c r="E137" s="11">
        <v>2758.875</v>
      </c>
      <c r="F137" s="11">
        <v>3310.6499999999996</v>
      </c>
      <c r="G137" s="11">
        <v>5517.75</v>
      </c>
      <c r="H137" s="11">
        <v>6621.2999999999993</v>
      </c>
      <c r="I137" s="20"/>
      <c r="J137" s="33"/>
    </row>
    <row r="138" spans="1:10" ht="13.8" x14ac:dyDescent="0.3">
      <c r="A138" s="8" t="s">
        <v>28</v>
      </c>
      <c r="B138" s="8" t="s">
        <v>644</v>
      </c>
      <c r="C138" s="8" t="s">
        <v>645</v>
      </c>
      <c r="D138" s="10">
        <v>0.52910000000000001</v>
      </c>
      <c r="E138" s="11">
        <v>1984.125</v>
      </c>
      <c r="F138" s="11">
        <v>2380.9500000000003</v>
      </c>
      <c r="G138" s="11">
        <v>3968.25</v>
      </c>
      <c r="H138" s="11">
        <v>4761.9000000000005</v>
      </c>
      <c r="I138" s="20"/>
      <c r="J138" s="33"/>
    </row>
    <row r="139" spans="1:10" ht="13.8" x14ac:dyDescent="0.3">
      <c r="A139" s="8" t="s">
        <v>28</v>
      </c>
      <c r="B139" s="8" t="s">
        <v>646</v>
      </c>
      <c r="C139" s="8" t="s">
        <v>647</v>
      </c>
      <c r="D139" s="10">
        <v>0.61899999999999999</v>
      </c>
      <c r="E139" s="11">
        <v>2321.25</v>
      </c>
      <c r="F139" s="11">
        <v>2785.5</v>
      </c>
      <c r="G139" s="11">
        <v>4642.5</v>
      </c>
      <c r="H139" s="11">
        <v>5571</v>
      </c>
      <c r="I139" s="20"/>
      <c r="J139" s="33"/>
    </row>
    <row r="140" spans="1:10" ht="13.8" x14ac:dyDescent="0.3">
      <c r="A140" s="8" t="s">
        <v>28</v>
      </c>
      <c r="B140" s="8" t="s">
        <v>648</v>
      </c>
      <c r="C140" s="8" t="s">
        <v>647</v>
      </c>
      <c r="D140" s="10">
        <v>0.58930000000000005</v>
      </c>
      <c r="E140" s="11">
        <v>2209.875</v>
      </c>
      <c r="F140" s="11">
        <v>2651.85</v>
      </c>
      <c r="G140" s="11">
        <v>4419.75</v>
      </c>
      <c r="H140" s="11">
        <v>5303.7</v>
      </c>
      <c r="I140" s="20"/>
      <c r="J140" s="33"/>
    </row>
    <row r="141" spans="1:10" ht="13.8" x14ac:dyDescent="0.3">
      <c r="A141" s="8" t="s">
        <v>28</v>
      </c>
      <c r="B141" s="8" t="s">
        <v>3175</v>
      </c>
      <c r="C141" s="8" t="s">
        <v>87</v>
      </c>
      <c r="D141" s="10">
        <v>0.59609999999999996</v>
      </c>
      <c r="E141" s="11">
        <v>2235.375</v>
      </c>
      <c r="F141" s="11">
        <v>2682.45</v>
      </c>
      <c r="G141" s="11">
        <v>4470.75</v>
      </c>
      <c r="H141" s="11">
        <v>5364.9</v>
      </c>
      <c r="I141" s="20"/>
      <c r="J141" s="33"/>
    </row>
    <row r="142" spans="1:10" ht="13.8" x14ac:dyDescent="0.3">
      <c r="A142" s="8" t="s">
        <v>28</v>
      </c>
      <c r="B142" s="8" t="s">
        <v>3175</v>
      </c>
      <c r="C142" s="8" t="s">
        <v>59</v>
      </c>
      <c r="D142" s="10">
        <v>0.57489999999999997</v>
      </c>
      <c r="E142" s="11">
        <v>2155.875</v>
      </c>
      <c r="F142" s="11">
        <v>2587.0499999999997</v>
      </c>
      <c r="G142" s="11">
        <v>4311.75</v>
      </c>
      <c r="H142" s="11">
        <v>5174.0999999999995</v>
      </c>
      <c r="I142" s="20"/>
      <c r="J142" s="33"/>
    </row>
    <row r="143" spans="1:10" ht="13.8" x14ac:dyDescent="0.3">
      <c r="A143" s="8" t="s">
        <v>28</v>
      </c>
      <c r="B143" s="8" t="s">
        <v>3176</v>
      </c>
      <c r="C143" s="8" t="s">
        <v>2220</v>
      </c>
      <c r="D143" s="10">
        <v>0.56640000000000001</v>
      </c>
      <c r="E143" s="11">
        <v>2124</v>
      </c>
      <c r="F143" s="11">
        <v>2548.7999999999997</v>
      </c>
      <c r="G143" s="11">
        <v>4248</v>
      </c>
      <c r="H143" s="11">
        <v>5097.5999999999995</v>
      </c>
      <c r="I143" s="20"/>
      <c r="J143" s="33"/>
    </row>
    <row r="144" spans="1:10" ht="13.8" x14ac:dyDescent="0.3">
      <c r="A144" s="8" t="s">
        <v>28</v>
      </c>
      <c r="B144" s="8" t="s">
        <v>3177</v>
      </c>
      <c r="C144" s="8" t="s">
        <v>87</v>
      </c>
      <c r="D144" s="10">
        <v>0.62809999999999999</v>
      </c>
      <c r="E144" s="11">
        <v>2355.375</v>
      </c>
      <c r="F144" s="11">
        <v>2826.45</v>
      </c>
      <c r="G144" s="11">
        <v>4710.75</v>
      </c>
      <c r="H144" s="11">
        <v>5652.9</v>
      </c>
      <c r="I144" s="20"/>
      <c r="J144" s="33"/>
    </row>
    <row r="145" spans="1:10" ht="13.8" x14ac:dyDescent="0.3">
      <c r="A145" s="8" t="s">
        <v>28</v>
      </c>
      <c r="B145" s="8" t="s">
        <v>3177</v>
      </c>
      <c r="C145" s="8" t="s">
        <v>59</v>
      </c>
      <c r="D145" s="10">
        <v>0.60340000000000005</v>
      </c>
      <c r="E145" s="11">
        <v>2262.75</v>
      </c>
      <c r="F145" s="11">
        <v>2715.3</v>
      </c>
      <c r="G145" s="11">
        <v>4525.5</v>
      </c>
      <c r="H145" s="11">
        <v>5430.6</v>
      </c>
      <c r="I145" s="20"/>
      <c r="J145" s="33"/>
    </row>
    <row r="146" spans="1:10" ht="13.8" x14ac:dyDescent="0.3">
      <c r="A146" s="8" t="s">
        <v>28</v>
      </c>
      <c r="B146" s="8" t="s">
        <v>3178</v>
      </c>
      <c r="C146" s="8" t="s">
        <v>87</v>
      </c>
      <c r="D146" s="10">
        <v>0.65339999999999998</v>
      </c>
      <c r="E146" s="11">
        <v>2450.25</v>
      </c>
      <c r="F146" s="11">
        <v>2940.3</v>
      </c>
      <c r="G146" s="11">
        <v>4900.5</v>
      </c>
      <c r="H146" s="11">
        <v>5880.6</v>
      </c>
      <c r="I146" s="20"/>
      <c r="J146" s="33"/>
    </row>
    <row r="147" spans="1:10" ht="13.8" x14ac:dyDescent="0.3">
      <c r="A147" s="8" t="s">
        <v>28</v>
      </c>
      <c r="B147" s="8" t="s">
        <v>3179</v>
      </c>
      <c r="C147" s="8" t="s">
        <v>59</v>
      </c>
      <c r="D147" s="10">
        <v>0.6321</v>
      </c>
      <c r="E147" s="11">
        <v>2370.375</v>
      </c>
      <c r="F147" s="11">
        <v>2844.45</v>
      </c>
      <c r="G147" s="11">
        <v>4740.75</v>
      </c>
      <c r="H147" s="11">
        <v>5688.9</v>
      </c>
      <c r="I147" s="20"/>
      <c r="J147" s="33"/>
    </row>
    <row r="148" spans="1:10" ht="13.8" x14ac:dyDescent="0.3">
      <c r="A148" s="8" t="s">
        <v>28</v>
      </c>
      <c r="B148" s="8" t="s">
        <v>3180</v>
      </c>
      <c r="C148" s="8" t="s">
        <v>87</v>
      </c>
      <c r="D148" s="10">
        <v>0.63739999999999997</v>
      </c>
      <c r="E148" s="11">
        <v>2390.25</v>
      </c>
      <c r="F148" s="11">
        <v>2868.2999999999997</v>
      </c>
      <c r="G148" s="11">
        <v>4780.5</v>
      </c>
      <c r="H148" s="11">
        <v>5736.5999999999995</v>
      </c>
      <c r="I148" s="20"/>
      <c r="J148" s="33"/>
    </row>
    <row r="149" spans="1:10" ht="13.8" x14ac:dyDescent="0.3">
      <c r="A149" s="8" t="s">
        <v>28</v>
      </c>
      <c r="B149" s="8" t="s">
        <v>3180</v>
      </c>
      <c r="C149" s="8" t="s">
        <v>59</v>
      </c>
      <c r="D149" s="10">
        <v>0.5917</v>
      </c>
      <c r="E149" s="11">
        <v>2218.875</v>
      </c>
      <c r="F149" s="11">
        <v>2662.65</v>
      </c>
      <c r="G149" s="11">
        <v>4437.75</v>
      </c>
      <c r="H149" s="11">
        <v>5325.3</v>
      </c>
      <c r="I149" s="20"/>
      <c r="J149" s="33"/>
    </row>
    <row r="150" spans="1:10" ht="13.8" x14ac:dyDescent="0.3">
      <c r="A150" s="8" t="s">
        <v>28</v>
      </c>
      <c r="B150" s="8" t="s">
        <v>3181</v>
      </c>
      <c r="C150" s="8" t="s">
        <v>87</v>
      </c>
      <c r="D150" s="10">
        <v>0.64739999999999998</v>
      </c>
      <c r="E150" s="11">
        <v>2427.75</v>
      </c>
      <c r="F150" s="11">
        <v>2913.2999999999997</v>
      </c>
      <c r="G150" s="11">
        <v>4855.5</v>
      </c>
      <c r="H150" s="11">
        <v>5826.5999999999995</v>
      </c>
      <c r="I150" s="20"/>
      <c r="J150" s="33"/>
    </row>
    <row r="151" spans="1:10" ht="13.8" x14ac:dyDescent="0.3">
      <c r="A151" s="8" t="s">
        <v>28</v>
      </c>
      <c r="B151" s="8" t="s">
        <v>3181</v>
      </c>
      <c r="C151" s="8" t="s">
        <v>59</v>
      </c>
      <c r="D151" s="10">
        <v>0.6179</v>
      </c>
      <c r="E151" s="11">
        <v>2317.125</v>
      </c>
      <c r="F151" s="11">
        <v>2780.55</v>
      </c>
      <c r="G151" s="11">
        <v>4634.25</v>
      </c>
      <c r="H151" s="11">
        <v>5561.1</v>
      </c>
      <c r="I151" s="20"/>
      <c r="J151" s="33"/>
    </row>
    <row r="152" spans="1:10" ht="13.8" x14ac:dyDescent="0.3">
      <c r="A152" s="8" t="s">
        <v>28</v>
      </c>
      <c r="B152" s="8" t="s">
        <v>652</v>
      </c>
      <c r="C152" s="8" t="s">
        <v>59</v>
      </c>
      <c r="D152" s="10">
        <v>0.64049999999999996</v>
      </c>
      <c r="E152" s="11">
        <v>2401.875</v>
      </c>
      <c r="F152" s="11">
        <v>2882.25</v>
      </c>
      <c r="G152" s="11">
        <v>4803.75</v>
      </c>
      <c r="H152" s="11">
        <v>5764.5</v>
      </c>
      <c r="I152" s="20"/>
      <c r="J152" s="33"/>
    </row>
    <row r="153" spans="1:10" ht="13.8" x14ac:dyDescent="0.3">
      <c r="A153" s="8" t="s">
        <v>28</v>
      </c>
      <c r="B153" s="8" t="s">
        <v>3182</v>
      </c>
      <c r="C153" s="8" t="s">
        <v>59</v>
      </c>
      <c r="D153" s="10">
        <v>0.59119999999999995</v>
      </c>
      <c r="E153" s="11">
        <v>2217</v>
      </c>
      <c r="F153" s="11">
        <v>2660.3999999999996</v>
      </c>
      <c r="G153" s="11">
        <v>4434</v>
      </c>
      <c r="H153" s="11">
        <v>5320.7999999999993</v>
      </c>
      <c r="I153" s="20"/>
      <c r="J153" s="33"/>
    </row>
    <row r="154" spans="1:10" ht="13.8" x14ac:dyDescent="0.3">
      <c r="A154" s="8" t="s">
        <v>28</v>
      </c>
      <c r="B154" s="8" t="s">
        <v>653</v>
      </c>
      <c r="C154" s="8" t="s">
        <v>654</v>
      </c>
      <c r="D154" s="10">
        <v>0.62</v>
      </c>
      <c r="E154" s="11">
        <v>2325</v>
      </c>
      <c r="F154" s="11">
        <v>2790</v>
      </c>
      <c r="G154" s="11">
        <v>4650</v>
      </c>
      <c r="H154" s="11">
        <v>5580</v>
      </c>
      <c r="I154" s="20"/>
      <c r="J154" s="33"/>
    </row>
    <row r="155" spans="1:10" ht="13.8" x14ac:dyDescent="0.3">
      <c r="A155" s="8" t="s">
        <v>28</v>
      </c>
      <c r="B155" s="8" t="s">
        <v>3183</v>
      </c>
      <c r="C155" s="8" t="s">
        <v>3184</v>
      </c>
      <c r="D155" s="10">
        <v>0.66390000000000005</v>
      </c>
      <c r="E155" s="11">
        <v>2489.625</v>
      </c>
      <c r="F155" s="11">
        <v>2987.55</v>
      </c>
      <c r="G155" s="11">
        <v>4979.25</v>
      </c>
      <c r="H155" s="11">
        <v>5975.1</v>
      </c>
      <c r="I155" s="20"/>
      <c r="J155" s="33"/>
    </row>
    <row r="156" spans="1:10" ht="13.8" x14ac:dyDescent="0.3">
      <c r="A156" s="8" t="s">
        <v>28</v>
      </c>
      <c r="B156" s="8" t="s">
        <v>655</v>
      </c>
      <c r="C156" s="8" t="s">
        <v>87</v>
      </c>
      <c r="D156" s="10">
        <v>0.78949999999999998</v>
      </c>
      <c r="E156" s="11">
        <v>2960.625</v>
      </c>
      <c r="F156" s="11">
        <v>3552.7499999999995</v>
      </c>
      <c r="G156" s="11">
        <v>5921.25</v>
      </c>
      <c r="H156" s="11">
        <v>7105.4999999999991</v>
      </c>
      <c r="I156" s="20"/>
      <c r="J156" s="33"/>
    </row>
    <row r="157" spans="1:10" ht="13.8" x14ac:dyDescent="0.3">
      <c r="A157" s="8" t="s">
        <v>28</v>
      </c>
      <c r="B157" s="8" t="s">
        <v>655</v>
      </c>
      <c r="C157" s="8" t="s">
        <v>59</v>
      </c>
      <c r="D157" s="10">
        <v>0.75160000000000005</v>
      </c>
      <c r="E157" s="11">
        <v>2818.5</v>
      </c>
      <c r="F157" s="11">
        <v>3382.2000000000003</v>
      </c>
      <c r="G157" s="11">
        <v>5637</v>
      </c>
      <c r="H157" s="11">
        <v>6764.4000000000005</v>
      </c>
      <c r="I157" s="20"/>
      <c r="J157" s="33"/>
    </row>
    <row r="158" spans="1:10" ht="13.8" x14ac:dyDescent="0.3">
      <c r="A158" s="8" t="s">
        <v>28</v>
      </c>
      <c r="B158" s="8" t="s">
        <v>3185</v>
      </c>
      <c r="C158" s="8" t="s">
        <v>87</v>
      </c>
      <c r="D158" s="10">
        <v>0.70989999999999998</v>
      </c>
      <c r="E158" s="11">
        <v>2662.125</v>
      </c>
      <c r="F158" s="11">
        <v>3194.5499999999997</v>
      </c>
      <c r="G158" s="11">
        <v>5324.25</v>
      </c>
      <c r="H158" s="11">
        <v>6389.0999999999995</v>
      </c>
      <c r="I158" s="20"/>
      <c r="J158" s="33"/>
    </row>
    <row r="159" spans="1:10" ht="13.8" x14ac:dyDescent="0.3">
      <c r="A159" s="8" t="s">
        <v>28</v>
      </c>
      <c r="B159" s="8" t="s">
        <v>3186</v>
      </c>
      <c r="C159" s="8" t="s">
        <v>87</v>
      </c>
      <c r="D159" s="10">
        <v>0.75270000000000004</v>
      </c>
      <c r="E159" s="11">
        <v>2822.625</v>
      </c>
      <c r="F159" s="11">
        <v>3387.15</v>
      </c>
      <c r="G159" s="11">
        <v>5645.25</v>
      </c>
      <c r="H159" s="11">
        <v>6774.3</v>
      </c>
      <c r="I159" s="20"/>
      <c r="J159" s="33"/>
    </row>
    <row r="160" spans="1:10" ht="13.8" x14ac:dyDescent="0.3">
      <c r="A160" s="8" t="s">
        <v>28</v>
      </c>
      <c r="B160" s="8" t="s">
        <v>3187</v>
      </c>
      <c r="C160" s="8" t="s">
        <v>59</v>
      </c>
      <c r="D160" s="10">
        <v>0.67320000000000002</v>
      </c>
      <c r="E160" s="11">
        <v>2524.5</v>
      </c>
      <c r="F160" s="11">
        <v>3029.4</v>
      </c>
      <c r="G160" s="11">
        <v>5049</v>
      </c>
      <c r="H160" s="11">
        <v>6058.8</v>
      </c>
      <c r="I160" s="20"/>
      <c r="J160" s="33"/>
    </row>
    <row r="161" spans="1:10" ht="13.8" x14ac:dyDescent="0.3">
      <c r="A161" s="8" t="s">
        <v>28</v>
      </c>
      <c r="B161" s="8" t="s">
        <v>3188</v>
      </c>
      <c r="C161" s="8" t="s">
        <v>59</v>
      </c>
      <c r="D161" s="10">
        <v>0.72629999999999995</v>
      </c>
      <c r="E161" s="11">
        <v>2723.625</v>
      </c>
      <c r="F161" s="11">
        <v>3268.3499999999995</v>
      </c>
      <c r="G161" s="11">
        <v>5447.25</v>
      </c>
      <c r="H161" s="11">
        <v>6536.6999999999989</v>
      </c>
      <c r="I161" s="20"/>
      <c r="J161" s="33"/>
    </row>
    <row r="162" spans="1:10" ht="13.8" x14ac:dyDescent="0.3">
      <c r="A162" s="8" t="s">
        <v>28</v>
      </c>
      <c r="B162" s="8" t="s">
        <v>656</v>
      </c>
      <c r="C162" s="8" t="s">
        <v>657</v>
      </c>
      <c r="D162" s="10">
        <v>0.65</v>
      </c>
      <c r="E162" s="11">
        <v>2437.5</v>
      </c>
      <c r="F162" s="11">
        <v>2925</v>
      </c>
      <c r="G162" s="11">
        <v>4875</v>
      </c>
      <c r="H162" s="11">
        <v>5850</v>
      </c>
      <c r="I162" s="20"/>
      <c r="J162" s="33"/>
    </row>
    <row r="163" spans="1:10" ht="13.8" x14ac:dyDescent="0.3">
      <c r="A163" s="8" t="s">
        <v>28</v>
      </c>
      <c r="B163" s="8" t="s">
        <v>3189</v>
      </c>
      <c r="C163" s="8" t="s">
        <v>3190</v>
      </c>
      <c r="D163" s="10">
        <v>0.65310000000000001</v>
      </c>
      <c r="E163" s="11">
        <v>2449.125</v>
      </c>
      <c r="F163" s="11">
        <v>2938.95</v>
      </c>
      <c r="G163" s="11">
        <v>4898.25</v>
      </c>
      <c r="H163" s="11">
        <v>5877.9</v>
      </c>
      <c r="I163" s="20"/>
      <c r="J163" s="33"/>
    </row>
    <row r="164" spans="1:10" ht="13.8" x14ac:dyDescent="0.3">
      <c r="A164" s="8" t="s">
        <v>28</v>
      </c>
      <c r="B164" s="8" t="s">
        <v>658</v>
      </c>
      <c r="C164" s="8" t="s">
        <v>659</v>
      </c>
      <c r="D164" s="10">
        <v>0.7056</v>
      </c>
      <c r="E164" s="11">
        <v>2646</v>
      </c>
      <c r="F164" s="11">
        <v>3175.2000000000003</v>
      </c>
      <c r="G164" s="11">
        <v>5292</v>
      </c>
      <c r="H164" s="11">
        <v>6350.4000000000005</v>
      </c>
      <c r="I164" s="20"/>
      <c r="J164" s="33"/>
    </row>
    <row r="165" spans="1:10" ht="13.8" x14ac:dyDescent="0.3">
      <c r="A165" s="8" t="s">
        <v>28</v>
      </c>
      <c r="B165" s="8" t="s">
        <v>3191</v>
      </c>
      <c r="C165" s="8" t="s">
        <v>33</v>
      </c>
      <c r="D165" s="10">
        <v>0.5766</v>
      </c>
      <c r="E165" s="11">
        <v>2162.25</v>
      </c>
      <c r="F165" s="11">
        <v>2594.6999999999998</v>
      </c>
      <c r="G165" s="11">
        <v>4324.5</v>
      </c>
      <c r="H165" s="11">
        <v>5189.3999999999996</v>
      </c>
      <c r="I165" s="20"/>
      <c r="J165" s="33"/>
    </row>
    <row r="166" spans="1:10" ht="13.8" x14ac:dyDescent="0.3">
      <c r="A166" s="8" t="s">
        <v>28</v>
      </c>
      <c r="B166" s="8" t="s">
        <v>3192</v>
      </c>
      <c r="C166" s="8" t="s">
        <v>3136</v>
      </c>
      <c r="D166" s="10">
        <v>0.53969999999999996</v>
      </c>
      <c r="E166" s="11">
        <v>2023.8749999999998</v>
      </c>
      <c r="F166" s="11">
        <v>2428.6499999999996</v>
      </c>
      <c r="G166" s="11">
        <v>4047.7499999999995</v>
      </c>
      <c r="H166" s="11">
        <v>4857.2999999999993</v>
      </c>
      <c r="I166" s="20"/>
      <c r="J166" s="33"/>
    </row>
    <row r="167" spans="1:10" ht="13.8" x14ac:dyDescent="0.3">
      <c r="A167" s="8" t="s">
        <v>28</v>
      </c>
      <c r="B167" s="8" t="s">
        <v>3193</v>
      </c>
      <c r="C167" s="8" t="s">
        <v>3138</v>
      </c>
      <c r="D167" s="10">
        <v>0.57169999999999999</v>
      </c>
      <c r="E167" s="11">
        <v>2143.875</v>
      </c>
      <c r="F167" s="11">
        <v>2572.65</v>
      </c>
      <c r="G167" s="11">
        <v>4287.75</v>
      </c>
      <c r="H167" s="11">
        <v>5145.3</v>
      </c>
      <c r="I167" s="20"/>
      <c r="J167" s="33"/>
    </row>
    <row r="168" spans="1:10" ht="13.8" x14ac:dyDescent="0.3">
      <c r="A168" s="8" t="s">
        <v>28</v>
      </c>
      <c r="B168" s="8" t="s">
        <v>3194</v>
      </c>
      <c r="C168" s="8" t="s">
        <v>3136</v>
      </c>
      <c r="D168" s="10">
        <v>0.5595</v>
      </c>
      <c r="E168" s="11">
        <v>2098.125</v>
      </c>
      <c r="F168" s="11">
        <v>2517.75</v>
      </c>
      <c r="G168" s="11">
        <v>4196.25</v>
      </c>
      <c r="H168" s="11">
        <v>5035.5</v>
      </c>
      <c r="I168" s="20"/>
      <c r="J168" s="33"/>
    </row>
    <row r="169" spans="1:10" ht="13.8" x14ac:dyDescent="0.3">
      <c r="A169" s="8" t="s">
        <v>28</v>
      </c>
      <c r="B169" s="8" t="s">
        <v>3195</v>
      </c>
      <c r="C169" s="8" t="s">
        <v>1676</v>
      </c>
      <c r="D169" s="10">
        <v>0.60289999999999999</v>
      </c>
      <c r="E169" s="11">
        <v>2260.875</v>
      </c>
      <c r="F169" s="11">
        <v>2713.05</v>
      </c>
      <c r="G169" s="11">
        <v>4521.75</v>
      </c>
      <c r="H169" s="11">
        <v>5426.1</v>
      </c>
      <c r="I169" s="20"/>
      <c r="J169" s="33"/>
    </row>
    <row r="170" spans="1:10" ht="13.8" x14ac:dyDescent="0.3">
      <c r="A170" s="8" t="s">
        <v>28</v>
      </c>
      <c r="B170" s="8" t="s">
        <v>3196</v>
      </c>
      <c r="C170" s="8" t="s">
        <v>3138</v>
      </c>
      <c r="D170" s="10">
        <v>0.58530000000000004</v>
      </c>
      <c r="E170" s="11">
        <v>2194.875</v>
      </c>
      <c r="F170" s="11">
        <v>2633.85</v>
      </c>
      <c r="G170" s="11">
        <v>4389.75</v>
      </c>
      <c r="H170" s="11">
        <v>5267.7</v>
      </c>
      <c r="I170" s="20"/>
      <c r="J170" s="33"/>
    </row>
    <row r="171" spans="1:10" ht="13.8" x14ac:dyDescent="0.3">
      <c r="A171" s="8" t="s">
        <v>28</v>
      </c>
      <c r="B171" s="8" t="s">
        <v>3196</v>
      </c>
      <c r="C171" s="8" t="s">
        <v>3139</v>
      </c>
      <c r="D171" s="10">
        <v>0.61170000000000002</v>
      </c>
      <c r="E171" s="11">
        <v>2293.875</v>
      </c>
      <c r="F171" s="11">
        <v>2752.65</v>
      </c>
      <c r="G171" s="11">
        <v>4587.75</v>
      </c>
      <c r="H171" s="11">
        <v>5505.3</v>
      </c>
      <c r="I171" s="20"/>
      <c r="J171" s="33"/>
    </row>
    <row r="172" spans="1:10" ht="13.8" x14ac:dyDescent="0.3">
      <c r="A172" s="8" t="s">
        <v>28</v>
      </c>
      <c r="B172" s="8" t="s">
        <v>3197</v>
      </c>
      <c r="C172" s="8" t="s">
        <v>33</v>
      </c>
      <c r="D172" s="10">
        <v>0.59389999999999998</v>
      </c>
      <c r="E172" s="11">
        <v>2227.125</v>
      </c>
      <c r="F172" s="11">
        <v>2672.5499999999997</v>
      </c>
      <c r="G172" s="11">
        <v>4454.25</v>
      </c>
      <c r="H172" s="11">
        <v>5345.0999999999995</v>
      </c>
      <c r="I172" s="20"/>
      <c r="J172" s="33"/>
    </row>
    <row r="173" spans="1:10" ht="13.8" x14ac:dyDescent="0.3">
      <c r="A173" s="8" t="s">
        <v>28</v>
      </c>
      <c r="B173" s="8" t="s">
        <v>3197</v>
      </c>
      <c r="C173" s="8" t="s">
        <v>47</v>
      </c>
      <c r="D173" s="10">
        <v>0.60880000000000001</v>
      </c>
      <c r="E173" s="11">
        <v>2283</v>
      </c>
      <c r="F173" s="11">
        <v>2739.6</v>
      </c>
      <c r="G173" s="11">
        <v>4566</v>
      </c>
      <c r="H173" s="11">
        <v>5479.2</v>
      </c>
      <c r="I173" s="20"/>
      <c r="J173" s="33"/>
    </row>
    <row r="174" spans="1:10" ht="13.8" x14ac:dyDescent="0.3">
      <c r="A174" s="8" t="s">
        <v>28</v>
      </c>
      <c r="B174" s="8" t="s">
        <v>660</v>
      </c>
      <c r="C174" s="8" t="s">
        <v>47</v>
      </c>
      <c r="D174" s="10">
        <v>0.64270000000000005</v>
      </c>
      <c r="E174" s="11">
        <v>2410.125</v>
      </c>
      <c r="F174" s="11">
        <v>2892.15</v>
      </c>
      <c r="G174" s="11">
        <v>4820.25</v>
      </c>
      <c r="H174" s="11">
        <v>5784.3</v>
      </c>
      <c r="I174" s="20"/>
      <c r="J174" s="33"/>
    </row>
    <row r="175" spans="1:10" ht="13.8" x14ac:dyDescent="0.3">
      <c r="A175" s="8" t="s">
        <v>28</v>
      </c>
      <c r="B175" s="8" t="s">
        <v>661</v>
      </c>
      <c r="C175" s="8" t="s">
        <v>47</v>
      </c>
      <c r="D175" s="10">
        <v>0.61970000000000003</v>
      </c>
      <c r="E175" s="11">
        <v>2323.875</v>
      </c>
      <c r="F175" s="11">
        <v>2788.65</v>
      </c>
      <c r="G175" s="11">
        <v>4647.75</v>
      </c>
      <c r="H175" s="11">
        <v>5577.3</v>
      </c>
      <c r="I175" s="20"/>
      <c r="J175" s="33"/>
    </row>
    <row r="176" spans="1:10" ht="13.8" x14ac:dyDescent="0.3">
      <c r="A176" s="8" t="s">
        <v>28</v>
      </c>
      <c r="B176" s="8" t="s">
        <v>3198</v>
      </c>
      <c r="C176" s="8" t="s">
        <v>33</v>
      </c>
      <c r="D176" s="10">
        <v>0.58779999999999999</v>
      </c>
      <c r="E176" s="11">
        <v>2204.25</v>
      </c>
      <c r="F176" s="11">
        <v>2645.1</v>
      </c>
      <c r="G176" s="11">
        <v>4408.5</v>
      </c>
      <c r="H176" s="11">
        <v>5290.2</v>
      </c>
      <c r="I176" s="20"/>
      <c r="J176" s="33"/>
    </row>
    <row r="177" spans="1:10" ht="13.8" x14ac:dyDescent="0.3">
      <c r="A177" s="8" t="s">
        <v>28</v>
      </c>
      <c r="B177" s="8" t="s">
        <v>3199</v>
      </c>
      <c r="C177" s="8" t="s">
        <v>1219</v>
      </c>
      <c r="D177" s="10">
        <v>0.66190000000000004</v>
      </c>
      <c r="E177" s="11">
        <v>2482.125</v>
      </c>
      <c r="F177" s="11">
        <v>2978.5499999999997</v>
      </c>
      <c r="G177" s="11">
        <v>4964.25</v>
      </c>
      <c r="H177" s="11">
        <v>5957.0999999999995</v>
      </c>
      <c r="I177" s="20"/>
      <c r="J177" s="33"/>
    </row>
    <row r="178" spans="1:10" ht="13.8" x14ac:dyDescent="0.3">
      <c r="A178" s="8" t="s">
        <v>28</v>
      </c>
      <c r="B178" s="8" t="s">
        <v>3200</v>
      </c>
      <c r="C178" s="8" t="s">
        <v>281</v>
      </c>
      <c r="D178" s="10">
        <v>0.71499999999999997</v>
      </c>
      <c r="E178" s="11">
        <v>2681.25</v>
      </c>
      <c r="F178" s="11">
        <v>3217.5</v>
      </c>
      <c r="G178" s="11">
        <v>5362.5</v>
      </c>
      <c r="H178" s="11">
        <v>6435</v>
      </c>
      <c r="I178" s="20"/>
      <c r="J178" s="33"/>
    </row>
    <row r="179" spans="1:10" ht="13.8" x14ac:dyDescent="0.3">
      <c r="A179" s="8" t="s">
        <v>28</v>
      </c>
      <c r="B179" s="8" t="s">
        <v>3201</v>
      </c>
      <c r="C179" s="8" t="s">
        <v>1676</v>
      </c>
      <c r="D179" s="10">
        <v>0.67910000000000004</v>
      </c>
      <c r="E179" s="11">
        <v>2546.625</v>
      </c>
      <c r="F179" s="11">
        <v>3055.95</v>
      </c>
      <c r="G179" s="11">
        <v>5093.25</v>
      </c>
      <c r="H179" s="11">
        <v>6111.9</v>
      </c>
      <c r="I179" s="20"/>
      <c r="J179" s="33"/>
    </row>
    <row r="180" spans="1:10" ht="13.8" x14ac:dyDescent="0.3">
      <c r="A180" s="8" t="s">
        <v>28</v>
      </c>
      <c r="B180" s="8" t="s">
        <v>3202</v>
      </c>
      <c r="C180" s="8" t="s">
        <v>670</v>
      </c>
      <c r="D180" s="10">
        <v>0.72430000000000005</v>
      </c>
      <c r="E180" s="11">
        <v>2716.125</v>
      </c>
      <c r="F180" s="11">
        <v>3259.3500000000004</v>
      </c>
      <c r="G180" s="11">
        <v>5432.25</v>
      </c>
      <c r="H180" s="11">
        <v>6518.7000000000007</v>
      </c>
      <c r="I180" s="20"/>
      <c r="J180" s="33"/>
    </row>
    <row r="181" spans="1:10" ht="13.8" x14ac:dyDescent="0.3">
      <c r="A181" s="8" t="s">
        <v>28</v>
      </c>
      <c r="B181" s="8" t="s">
        <v>662</v>
      </c>
      <c r="C181" s="8" t="s">
        <v>427</v>
      </c>
      <c r="D181" s="10">
        <v>0.7056</v>
      </c>
      <c r="E181" s="11">
        <v>2646</v>
      </c>
      <c r="F181" s="11">
        <v>3175.2000000000003</v>
      </c>
      <c r="G181" s="11">
        <v>5292</v>
      </c>
      <c r="H181" s="11">
        <v>6350.4000000000005</v>
      </c>
      <c r="I181" s="20"/>
      <c r="J181" s="33"/>
    </row>
    <row r="182" spans="1:10" ht="13.8" x14ac:dyDescent="0.3">
      <c r="A182" s="8" t="s">
        <v>28</v>
      </c>
      <c r="B182" s="8" t="s">
        <v>3203</v>
      </c>
      <c r="C182" s="8" t="s">
        <v>47</v>
      </c>
      <c r="D182" s="10">
        <v>0.6452</v>
      </c>
      <c r="E182" s="11">
        <v>2419.5</v>
      </c>
      <c r="F182" s="11">
        <v>2903.3999999999996</v>
      </c>
      <c r="G182" s="11">
        <v>4839</v>
      </c>
      <c r="H182" s="11">
        <v>5806.7999999999993</v>
      </c>
      <c r="I182" s="20"/>
      <c r="J182" s="33"/>
    </row>
    <row r="183" spans="1:10" ht="13.8" x14ac:dyDescent="0.3">
      <c r="A183" s="8" t="s">
        <v>28</v>
      </c>
      <c r="B183" s="8" t="s">
        <v>3204</v>
      </c>
      <c r="C183" s="8" t="s">
        <v>47</v>
      </c>
      <c r="D183" s="10">
        <v>0.62219999999999998</v>
      </c>
      <c r="E183" s="11">
        <v>2333.25</v>
      </c>
      <c r="F183" s="11">
        <v>2799.9</v>
      </c>
      <c r="G183" s="11">
        <v>4666.5</v>
      </c>
      <c r="H183" s="11">
        <v>5599.8</v>
      </c>
      <c r="I183" s="20"/>
      <c r="J183" s="33"/>
    </row>
    <row r="184" spans="1:10" ht="13.8" x14ac:dyDescent="0.3">
      <c r="A184" s="8" t="s">
        <v>28</v>
      </c>
      <c r="B184" s="8" t="s">
        <v>3205</v>
      </c>
      <c r="C184" s="8" t="s">
        <v>1714</v>
      </c>
      <c r="D184" s="10">
        <v>0.59730000000000005</v>
      </c>
      <c r="E184" s="11">
        <v>2239.875</v>
      </c>
      <c r="F184" s="11">
        <v>2687.8500000000004</v>
      </c>
      <c r="G184" s="11">
        <v>4479.75</v>
      </c>
      <c r="H184" s="11">
        <v>5375.7000000000007</v>
      </c>
      <c r="I184" s="20"/>
      <c r="J184" s="33"/>
    </row>
    <row r="185" spans="1:10" ht="13.8" x14ac:dyDescent="0.3">
      <c r="A185" s="8" t="s">
        <v>28</v>
      </c>
      <c r="B185" s="8" t="s">
        <v>3206</v>
      </c>
      <c r="C185" s="8" t="s">
        <v>1714</v>
      </c>
      <c r="D185" s="10">
        <v>0.73470000000000002</v>
      </c>
      <c r="E185" s="11">
        <v>2755.125</v>
      </c>
      <c r="F185" s="11">
        <v>3306.15</v>
      </c>
      <c r="G185" s="11">
        <v>5510.25</v>
      </c>
      <c r="H185" s="11">
        <v>6612.3</v>
      </c>
      <c r="I185" s="20"/>
      <c r="J185" s="33"/>
    </row>
    <row r="186" spans="1:10" ht="13.8" x14ac:dyDescent="0.3">
      <c r="A186" s="8" t="s">
        <v>28</v>
      </c>
      <c r="B186" s="8" t="s">
        <v>3207</v>
      </c>
      <c r="C186" s="8" t="s">
        <v>1714</v>
      </c>
      <c r="D186" s="10">
        <v>0.748</v>
      </c>
      <c r="E186" s="11">
        <v>2805</v>
      </c>
      <c r="F186" s="11">
        <v>3366</v>
      </c>
      <c r="G186" s="11">
        <v>5610</v>
      </c>
      <c r="H186" s="11">
        <v>6732</v>
      </c>
      <c r="I186" s="20"/>
      <c r="J186" s="33"/>
    </row>
    <row r="187" spans="1:10" ht="13.8" x14ac:dyDescent="0.3">
      <c r="A187" s="8" t="s">
        <v>28</v>
      </c>
      <c r="B187" s="8" t="s">
        <v>3208</v>
      </c>
      <c r="C187" s="8" t="s">
        <v>1714</v>
      </c>
      <c r="D187" s="10">
        <v>0.81369999999999998</v>
      </c>
      <c r="E187" s="11">
        <v>3051.375</v>
      </c>
      <c r="F187" s="11">
        <v>3661.65</v>
      </c>
      <c r="G187" s="11">
        <v>6102.75</v>
      </c>
      <c r="H187" s="11">
        <v>7323.3</v>
      </c>
      <c r="I187" s="20"/>
      <c r="J187" s="33"/>
    </row>
    <row r="188" spans="1:10" ht="13.8" x14ac:dyDescent="0.3">
      <c r="A188" s="8" t="s">
        <v>28</v>
      </c>
      <c r="B188" s="8" t="s">
        <v>3209</v>
      </c>
      <c r="C188" s="8" t="s">
        <v>1714</v>
      </c>
      <c r="D188" s="10">
        <v>0.71</v>
      </c>
      <c r="E188" s="11">
        <v>2662.5</v>
      </c>
      <c r="F188" s="11">
        <v>3195</v>
      </c>
      <c r="G188" s="11">
        <v>5325</v>
      </c>
      <c r="H188" s="11">
        <v>6390</v>
      </c>
      <c r="I188" s="20"/>
      <c r="J188" s="33"/>
    </row>
    <row r="189" spans="1:10" ht="13.8" x14ac:dyDescent="0.3">
      <c r="A189" s="8" t="s">
        <v>28</v>
      </c>
      <c r="B189" s="8" t="s">
        <v>3210</v>
      </c>
      <c r="C189" s="8" t="s">
        <v>1219</v>
      </c>
      <c r="D189" s="10">
        <v>0.74399999999999999</v>
      </c>
      <c r="E189" s="11">
        <v>2790</v>
      </c>
      <c r="F189" s="11">
        <v>3347.9999999999995</v>
      </c>
      <c r="G189" s="11">
        <v>5580</v>
      </c>
      <c r="H189" s="11">
        <v>6695.9999999999991</v>
      </c>
      <c r="I189" s="20"/>
      <c r="J189" s="33"/>
    </row>
    <row r="190" spans="1:10" ht="13.8" x14ac:dyDescent="0.3">
      <c r="A190" s="8" t="s">
        <v>28</v>
      </c>
      <c r="B190" s="8" t="s">
        <v>3211</v>
      </c>
      <c r="C190" s="8" t="s">
        <v>3212</v>
      </c>
      <c r="D190" s="10">
        <v>0.71150000000000002</v>
      </c>
      <c r="E190" s="11">
        <v>2668.125</v>
      </c>
      <c r="F190" s="11">
        <v>3201.75</v>
      </c>
      <c r="G190" s="11">
        <v>5336.25</v>
      </c>
      <c r="H190" s="11">
        <v>6403.5</v>
      </c>
      <c r="I190" s="20"/>
      <c r="J190" s="33"/>
    </row>
    <row r="191" spans="1:10" ht="13.8" x14ac:dyDescent="0.3">
      <c r="A191" s="8" t="s">
        <v>28</v>
      </c>
      <c r="B191" s="8" t="s">
        <v>3213</v>
      </c>
      <c r="C191" s="8" t="s">
        <v>281</v>
      </c>
      <c r="D191" s="10">
        <v>0.75729999999999997</v>
      </c>
      <c r="E191" s="11">
        <v>2839.875</v>
      </c>
      <c r="F191" s="11">
        <v>3407.8499999999995</v>
      </c>
      <c r="G191" s="11">
        <v>5679.75</v>
      </c>
      <c r="H191" s="11">
        <v>6815.6999999999989</v>
      </c>
      <c r="I191" s="20"/>
      <c r="J191" s="33"/>
    </row>
    <row r="192" spans="1:10" ht="13.8" x14ac:dyDescent="0.3">
      <c r="A192" s="8" t="s">
        <v>28</v>
      </c>
      <c r="B192" s="8" t="s">
        <v>3214</v>
      </c>
      <c r="C192" s="8" t="s">
        <v>286</v>
      </c>
      <c r="D192" s="10">
        <v>0.78220000000000001</v>
      </c>
      <c r="E192" s="11">
        <v>2933.25</v>
      </c>
      <c r="F192" s="11">
        <v>3519.8999999999996</v>
      </c>
      <c r="G192" s="11">
        <v>5866.5</v>
      </c>
      <c r="H192" s="11">
        <v>7039.7999999999993</v>
      </c>
      <c r="I192" s="20"/>
      <c r="J192" s="33"/>
    </row>
    <row r="193" spans="1:10" ht="13.8" x14ac:dyDescent="0.3">
      <c r="A193" s="8" t="s">
        <v>28</v>
      </c>
      <c r="B193" s="8" t="s">
        <v>3214</v>
      </c>
      <c r="C193" s="8" t="s">
        <v>73</v>
      </c>
      <c r="D193" s="10">
        <v>0.79849999999999999</v>
      </c>
      <c r="E193" s="11">
        <v>2994.375</v>
      </c>
      <c r="F193" s="11">
        <v>3593.25</v>
      </c>
      <c r="G193" s="11">
        <v>5988.75</v>
      </c>
      <c r="H193" s="11">
        <v>7186.5</v>
      </c>
      <c r="I193" s="20"/>
      <c r="J193" s="33"/>
    </row>
    <row r="194" spans="1:10" ht="13.8" x14ac:dyDescent="0.3">
      <c r="A194" s="8" t="s">
        <v>28</v>
      </c>
      <c r="B194" s="8" t="s">
        <v>3215</v>
      </c>
      <c r="C194" s="8" t="s">
        <v>1226</v>
      </c>
      <c r="D194" s="10">
        <v>0.85219999999999996</v>
      </c>
      <c r="E194" s="11">
        <v>3195.75</v>
      </c>
      <c r="F194" s="11">
        <v>3834.9</v>
      </c>
      <c r="G194" s="11">
        <v>6391.5</v>
      </c>
      <c r="H194" s="11">
        <v>7669.8</v>
      </c>
      <c r="I194" s="20"/>
      <c r="J194" s="33"/>
    </row>
    <row r="195" spans="1:10" ht="13.8" x14ac:dyDescent="0.3">
      <c r="A195" s="8" t="s">
        <v>28</v>
      </c>
      <c r="B195" s="8" t="s">
        <v>3216</v>
      </c>
      <c r="C195" s="8" t="s">
        <v>33</v>
      </c>
      <c r="D195" s="10">
        <v>0.6099</v>
      </c>
      <c r="E195" s="11">
        <v>2287.125</v>
      </c>
      <c r="F195" s="11">
        <v>2744.5499999999997</v>
      </c>
      <c r="G195" s="11">
        <v>4574.25</v>
      </c>
      <c r="H195" s="11">
        <v>5489.0999999999995</v>
      </c>
      <c r="I195" s="20"/>
      <c r="J195" s="33"/>
    </row>
    <row r="196" spans="1:10" ht="13.8" x14ac:dyDescent="0.3">
      <c r="A196" s="8" t="s">
        <v>28</v>
      </c>
      <c r="B196" s="8" t="s">
        <v>3217</v>
      </c>
      <c r="C196" s="8" t="s">
        <v>647</v>
      </c>
      <c r="D196" s="10">
        <v>0.66249999999999998</v>
      </c>
      <c r="E196" s="11">
        <v>2484.375</v>
      </c>
      <c r="F196" s="11">
        <v>2981.2499999999995</v>
      </c>
      <c r="G196" s="11">
        <v>4968.75</v>
      </c>
      <c r="H196" s="11">
        <v>5962.4999999999991</v>
      </c>
      <c r="I196" s="20"/>
      <c r="J196" s="33"/>
    </row>
    <row r="197" spans="1:10" ht="13.8" x14ac:dyDescent="0.3">
      <c r="A197" s="8" t="s">
        <v>28</v>
      </c>
      <c r="B197" s="8" t="s">
        <v>3218</v>
      </c>
      <c r="C197" s="8" t="s">
        <v>1714</v>
      </c>
      <c r="D197" s="10">
        <v>0.63800000000000001</v>
      </c>
      <c r="E197" s="11">
        <v>2392.5</v>
      </c>
      <c r="F197" s="11">
        <v>2871</v>
      </c>
      <c r="G197" s="11">
        <v>4785</v>
      </c>
      <c r="H197" s="11">
        <v>5742</v>
      </c>
      <c r="I197" s="20"/>
      <c r="J197" s="33"/>
    </row>
    <row r="198" spans="1:10" ht="13.8" x14ac:dyDescent="0.3">
      <c r="A198" s="8" t="s">
        <v>28</v>
      </c>
      <c r="B198" s="8" t="s">
        <v>3219</v>
      </c>
      <c r="C198" s="8" t="s">
        <v>647</v>
      </c>
      <c r="D198" s="10">
        <v>0.62549999999999994</v>
      </c>
      <c r="E198" s="11">
        <v>2345.625</v>
      </c>
      <c r="F198" s="11">
        <v>2814.7499999999995</v>
      </c>
      <c r="G198" s="11">
        <v>4691.25</v>
      </c>
      <c r="H198" s="11">
        <v>5629.4999999999991</v>
      </c>
      <c r="I198" s="20"/>
      <c r="J198" s="33"/>
    </row>
    <row r="199" spans="1:10" ht="13.8" x14ac:dyDescent="0.3">
      <c r="A199" s="8" t="s">
        <v>28</v>
      </c>
      <c r="B199" s="8" t="s">
        <v>3220</v>
      </c>
      <c r="C199" s="8" t="s">
        <v>1714</v>
      </c>
      <c r="D199" s="10">
        <v>0.75090000000000001</v>
      </c>
      <c r="E199" s="11">
        <v>2815.875</v>
      </c>
      <c r="F199" s="11">
        <v>3379.05</v>
      </c>
      <c r="G199" s="11">
        <v>5631.75</v>
      </c>
      <c r="H199" s="11">
        <v>6758.1</v>
      </c>
      <c r="I199" s="20"/>
      <c r="J199" s="33"/>
    </row>
    <row r="200" spans="1:10" ht="13.8" x14ac:dyDescent="0.3">
      <c r="A200" s="8" t="s">
        <v>28</v>
      </c>
      <c r="B200" s="8" t="s">
        <v>3221</v>
      </c>
      <c r="C200" s="8" t="s">
        <v>1714</v>
      </c>
      <c r="D200" s="10">
        <v>0.76419999999999999</v>
      </c>
      <c r="E200" s="11">
        <v>2865.75</v>
      </c>
      <c r="F200" s="11">
        <v>3438.9</v>
      </c>
      <c r="G200" s="11">
        <v>5731.5</v>
      </c>
      <c r="H200" s="11">
        <v>6877.8</v>
      </c>
      <c r="I200" s="20"/>
      <c r="J200" s="33"/>
    </row>
    <row r="201" spans="1:10" ht="13.8" x14ac:dyDescent="0.3">
      <c r="A201" s="8" t="s">
        <v>28</v>
      </c>
      <c r="B201" s="8" t="s">
        <v>3222</v>
      </c>
      <c r="C201" s="8" t="s">
        <v>1714</v>
      </c>
      <c r="D201" s="10">
        <v>0.83099999999999996</v>
      </c>
      <c r="E201" s="11">
        <v>3116.25</v>
      </c>
      <c r="F201" s="11">
        <v>3739.4999999999995</v>
      </c>
      <c r="G201" s="11">
        <v>6232.5</v>
      </c>
      <c r="H201" s="11">
        <v>7478.9999999999991</v>
      </c>
      <c r="I201" s="20"/>
      <c r="J201" s="33"/>
    </row>
    <row r="202" spans="1:10" ht="13.8" x14ac:dyDescent="0.3">
      <c r="A202" s="8" t="s">
        <v>28</v>
      </c>
      <c r="B202" s="8" t="s">
        <v>3223</v>
      </c>
      <c r="C202" s="8" t="s">
        <v>1661</v>
      </c>
      <c r="D202" s="10">
        <v>0.72399999999999998</v>
      </c>
      <c r="E202" s="11">
        <v>2715</v>
      </c>
      <c r="F202" s="11">
        <v>3257.9999999999995</v>
      </c>
      <c r="G202" s="11">
        <v>5430</v>
      </c>
      <c r="H202" s="11">
        <v>6515.9999999999991</v>
      </c>
      <c r="I202" s="20"/>
      <c r="J202" s="33"/>
    </row>
    <row r="203" spans="1:10" ht="13.8" x14ac:dyDescent="0.3">
      <c r="A203" s="8" t="s">
        <v>28</v>
      </c>
      <c r="B203" s="8" t="s">
        <v>3224</v>
      </c>
      <c r="C203" s="8" t="s">
        <v>47</v>
      </c>
      <c r="D203" s="10">
        <v>0.73699999999999999</v>
      </c>
      <c r="E203" s="11">
        <v>2763.75</v>
      </c>
      <c r="F203" s="11">
        <v>3316.5</v>
      </c>
      <c r="G203" s="11">
        <v>5527.5</v>
      </c>
      <c r="H203" s="11">
        <v>6633</v>
      </c>
      <c r="I203" s="20"/>
      <c r="J203" s="33"/>
    </row>
    <row r="204" spans="1:10" ht="13.8" x14ac:dyDescent="0.3">
      <c r="A204" s="8" t="s">
        <v>28</v>
      </c>
      <c r="B204" s="8" t="s">
        <v>3224</v>
      </c>
      <c r="C204" s="8" t="s">
        <v>1219</v>
      </c>
      <c r="D204" s="10">
        <v>0.75970000000000004</v>
      </c>
      <c r="E204" s="11">
        <v>2848.875</v>
      </c>
      <c r="F204" s="11">
        <v>3418.65</v>
      </c>
      <c r="G204" s="11">
        <v>5697.75</v>
      </c>
      <c r="H204" s="11">
        <v>6837.3</v>
      </c>
      <c r="I204" s="20"/>
      <c r="J204" s="33"/>
    </row>
    <row r="205" spans="1:10" ht="13.8" x14ac:dyDescent="0.3">
      <c r="A205" s="8" t="s">
        <v>28</v>
      </c>
      <c r="B205" s="8" t="s">
        <v>3224</v>
      </c>
      <c r="C205" s="8" t="s">
        <v>281</v>
      </c>
      <c r="D205" s="10">
        <v>0.78390000000000004</v>
      </c>
      <c r="E205" s="11">
        <v>2939.625</v>
      </c>
      <c r="F205" s="11">
        <v>3527.5499999999997</v>
      </c>
      <c r="G205" s="11">
        <v>5879.25</v>
      </c>
      <c r="H205" s="11">
        <v>7055.0999999999995</v>
      </c>
      <c r="I205" s="20"/>
      <c r="J205" s="33"/>
    </row>
    <row r="206" spans="1:10" ht="13.8" x14ac:dyDescent="0.3">
      <c r="A206" s="8" t="s">
        <v>28</v>
      </c>
      <c r="B206" s="8" t="s">
        <v>3225</v>
      </c>
      <c r="C206" s="8" t="s">
        <v>718</v>
      </c>
      <c r="D206" s="10">
        <v>0.8387</v>
      </c>
      <c r="E206" s="11">
        <v>3145.125</v>
      </c>
      <c r="F206" s="11">
        <v>3774.15</v>
      </c>
      <c r="G206" s="11">
        <v>6290.25</v>
      </c>
      <c r="H206" s="11">
        <v>7548.3</v>
      </c>
      <c r="I206" s="20"/>
      <c r="J206" s="33"/>
    </row>
    <row r="207" spans="1:10" ht="13.8" x14ac:dyDescent="0.3">
      <c r="A207" s="8" t="s">
        <v>28</v>
      </c>
      <c r="B207" s="8" t="s">
        <v>3226</v>
      </c>
      <c r="C207" s="8" t="s">
        <v>47</v>
      </c>
      <c r="D207" s="10">
        <v>0.70450000000000002</v>
      </c>
      <c r="E207" s="11">
        <v>2641.875</v>
      </c>
      <c r="F207" s="11">
        <v>3170.25</v>
      </c>
      <c r="G207" s="11">
        <v>5283.75</v>
      </c>
      <c r="H207" s="11">
        <v>6340.5</v>
      </c>
      <c r="I207" s="20"/>
      <c r="J207" s="33"/>
    </row>
    <row r="208" spans="1:10" ht="13.8" x14ac:dyDescent="0.3">
      <c r="A208" s="8" t="s">
        <v>28</v>
      </c>
      <c r="B208" s="8" t="s">
        <v>3226</v>
      </c>
      <c r="C208" s="8" t="s">
        <v>1219</v>
      </c>
      <c r="D208" s="10">
        <v>0.73280000000000001</v>
      </c>
      <c r="E208" s="11">
        <v>2748</v>
      </c>
      <c r="F208" s="11">
        <v>3297.6</v>
      </c>
      <c r="G208" s="11">
        <v>5496</v>
      </c>
      <c r="H208" s="11">
        <v>6595.2</v>
      </c>
      <c r="I208" s="20"/>
      <c r="J208" s="33"/>
    </row>
    <row r="209" spans="1:10" ht="13.8" x14ac:dyDescent="0.3">
      <c r="A209" s="8" t="s">
        <v>28</v>
      </c>
      <c r="B209" s="8" t="s">
        <v>3227</v>
      </c>
      <c r="C209" s="8" t="s">
        <v>673</v>
      </c>
      <c r="D209" s="10">
        <v>0.91059999999999997</v>
      </c>
      <c r="E209" s="11">
        <v>3414.75</v>
      </c>
      <c r="F209" s="11">
        <v>4097.7</v>
      </c>
      <c r="G209" s="11">
        <v>6829.5</v>
      </c>
      <c r="H209" s="11">
        <v>8195.4</v>
      </c>
      <c r="I209" s="20"/>
      <c r="J209" s="33"/>
    </row>
    <row r="210" spans="1:10" ht="13.8" x14ac:dyDescent="0.3">
      <c r="A210" s="8" t="s">
        <v>28</v>
      </c>
      <c r="B210" s="8" t="s">
        <v>3228</v>
      </c>
      <c r="C210" s="8" t="s">
        <v>673</v>
      </c>
      <c r="D210" s="10">
        <v>1.0868</v>
      </c>
      <c r="E210" s="11">
        <v>4075.5</v>
      </c>
      <c r="F210" s="11">
        <v>4890.6000000000004</v>
      </c>
      <c r="G210" s="11">
        <v>8151</v>
      </c>
      <c r="H210" s="11">
        <v>9781.2000000000007</v>
      </c>
      <c r="I210" s="20"/>
      <c r="J210" s="33"/>
    </row>
    <row r="211" spans="1:10" ht="13.8" x14ac:dyDescent="0.3">
      <c r="A211" s="8" t="s">
        <v>28</v>
      </c>
      <c r="B211" s="8" t="s">
        <v>3229</v>
      </c>
      <c r="C211" s="8" t="s">
        <v>906</v>
      </c>
      <c r="D211" s="10">
        <v>0.91890000000000005</v>
      </c>
      <c r="E211" s="11">
        <v>3445.875</v>
      </c>
      <c r="F211" s="11">
        <v>4135.05</v>
      </c>
      <c r="G211" s="11">
        <v>6891.75</v>
      </c>
      <c r="H211" s="11">
        <v>8270.1</v>
      </c>
      <c r="I211" s="20"/>
      <c r="J211" s="33"/>
    </row>
    <row r="212" spans="1:10" ht="13.8" x14ac:dyDescent="0.3">
      <c r="A212" s="8" t="s">
        <v>28</v>
      </c>
      <c r="B212" s="8" t="s">
        <v>3230</v>
      </c>
      <c r="C212" s="8" t="s">
        <v>31</v>
      </c>
      <c r="D212" s="10">
        <v>0.46</v>
      </c>
      <c r="E212" s="11">
        <v>1725</v>
      </c>
      <c r="F212" s="11">
        <v>2070</v>
      </c>
      <c r="G212" s="11">
        <v>3450</v>
      </c>
      <c r="H212" s="11">
        <v>4140</v>
      </c>
      <c r="I212" s="20"/>
      <c r="J212" s="33"/>
    </row>
    <row r="213" spans="1:10" ht="13.8" x14ac:dyDescent="0.3">
      <c r="A213" s="8" t="s">
        <v>28</v>
      </c>
      <c r="B213" s="8" t="s">
        <v>663</v>
      </c>
      <c r="C213" s="8" t="s">
        <v>31</v>
      </c>
      <c r="D213" s="10">
        <v>0.47599999999999998</v>
      </c>
      <c r="E213" s="11">
        <v>1785</v>
      </c>
      <c r="F213" s="11">
        <v>2141.9999999999995</v>
      </c>
      <c r="G213" s="11">
        <v>3570</v>
      </c>
      <c r="H213" s="11">
        <v>4283.9999999999991</v>
      </c>
      <c r="I213" s="20"/>
      <c r="J213" s="33"/>
    </row>
    <row r="214" spans="1:10" ht="13.8" x14ac:dyDescent="0.3">
      <c r="A214" s="8" t="s">
        <v>28</v>
      </c>
      <c r="B214" s="8" t="s">
        <v>664</v>
      </c>
      <c r="C214" s="8" t="s">
        <v>33</v>
      </c>
      <c r="D214" s="10">
        <v>0.54320000000000002</v>
      </c>
      <c r="E214" s="11">
        <v>2037</v>
      </c>
      <c r="F214" s="11">
        <v>2444.4</v>
      </c>
      <c r="G214" s="11">
        <v>4074</v>
      </c>
      <c r="H214" s="11">
        <v>4888.8</v>
      </c>
      <c r="I214" s="20"/>
      <c r="J214" s="33"/>
    </row>
    <row r="215" spans="1:10" ht="13.8" x14ac:dyDescent="0.3">
      <c r="A215" s="8" t="s">
        <v>28</v>
      </c>
      <c r="B215" s="8" t="s">
        <v>664</v>
      </c>
      <c r="C215" s="8" t="s">
        <v>47</v>
      </c>
      <c r="D215" s="10">
        <v>0.55810000000000004</v>
      </c>
      <c r="E215" s="11">
        <v>2092.875</v>
      </c>
      <c r="F215" s="11">
        <v>2511.4499999999998</v>
      </c>
      <c r="G215" s="11">
        <v>4185.75</v>
      </c>
      <c r="H215" s="11">
        <v>5022.8999999999996</v>
      </c>
      <c r="I215" s="20"/>
      <c r="J215" s="33"/>
    </row>
    <row r="216" spans="1:10" ht="13.8" x14ac:dyDescent="0.3">
      <c r="A216" s="8" t="s">
        <v>28</v>
      </c>
      <c r="B216" s="8" t="s">
        <v>3231</v>
      </c>
      <c r="C216" s="8" t="s">
        <v>33</v>
      </c>
      <c r="D216" s="10">
        <v>0.51019999999999999</v>
      </c>
      <c r="E216" s="11">
        <v>1913.25</v>
      </c>
      <c r="F216" s="11">
        <v>2295.9</v>
      </c>
      <c r="G216" s="11">
        <v>3826.5</v>
      </c>
      <c r="H216" s="11">
        <v>4591.8</v>
      </c>
      <c r="I216" s="20"/>
      <c r="J216" s="33"/>
    </row>
    <row r="217" spans="1:10" ht="13.8" x14ac:dyDescent="0.3">
      <c r="A217" s="8" t="s">
        <v>28</v>
      </c>
      <c r="B217" s="8" t="s">
        <v>3232</v>
      </c>
      <c r="C217" s="8" t="s">
        <v>21</v>
      </c>
      <c r="D217" s="10">
        <v>0.51790000000000003</v>
      </c>
      <c r="E217" s="11">
        <v>1942.125</v>
      </c>
      <c r="F217" s="11">
        <v>2330.5500000000002</v>
      </c>
      <c r="G217" s="11">
        <v>3884.25</v>
      </c>
      <c r="H217" s="11">
        <v>4661.1000000000004</v>
      </c>
      <c r="I217" s="20"/>
      <c r="J217" s="33"/>
    </row>
    <row r="218" spans="1:10" ht="13.8" x14ac:dyDescent="0.3">
      <c r="A218" s="8" t="s">
        <v>28</v>
      </c>
      <c r="B218" s="8" t="s">
        <v>3232</v>
      </c>
      <c r="C218" s="8" t="s">
        <v>80</v>
      </c>
      <c r="D218" s="10">
        <v>0.54549999999999998</v>
      </c>
      <c r="E218" s="11">
        <v>2045.625</v>
      </c>
      <c r="F218" s="11">
        <v>2454.75</v>
      </c>
      <c r="G218" s="11">
        <v>4091.25</v>
      </c>
      <c r="H218" s="11">
        <v>4909.5</v>
      </c>
      <c r="I218" s="20"/>
      <c r="J218" s="33"/>
    </row>
    <row r="219" spans="1:10" ht="13.8" x14ac:dyDescent="0.3">
      <c r="A219" s="8" t="s">
        <v>28</v>
      </c>
      <c r="B219" s="8" t="s">
        <v>3232</v>
      </c>
      <c r="C219" s="8" t="s">
        <v>33</v>
      </c>
      <c r="D219" s="10">
        <v>0.54020000000000001</v>
      </c>
      <c r="E219" s="11">
        <v>2025.75</v>
      </c>
      <c r="F219" s="11">
        <v>2430.9</v>
      </c>
      <c r="G219" s="11">
        <v>4051.5</v>
      </c>
      <c r="H219" s="11">
        <v>4861.8</v>
      </c>
      <c r="I219" s="20"/>
      <c r="J219" s="33"/>
    </row>
    <row r="220" spans="1:10" ht="13.8" x14ac:dyDescent="0.3">
      <c r="A220" s="8" t="s">
        <v>28</v>
      </c>
      <c r="B220" s="8" t="s">
        <v>3232</v>
      </c>
      <c r="C220" s="8" t="s">
        <v>3233</v>
      </c>
      <c r="D220" s="10">
        <v>0.6149</v>
      </c>
      <c r="E220" s="11">
        <v>2305.875</v>
      </c>
      <c r="F220" s="11">
        <v>2767.0499999999997</v>
      </c>
      <c r="G220" s="11">
        <v>4611.75</v>
      </c>
      <c r="H220" s="11">
        <v>5534.0999999999995</v>
      </c>
      <c r="I220" s="20"/>
      <c r="J220" s="33"/>
    </row>
    <row r="221" spans="1:10" ht="13.8" x14ac:dyDescent="0.3">
      <c r="A221" s="8" t="s">
        <v>28</v>
      </c>
      <c r="B221" s="8" t="s">
        <v>3234</v>
      </c>
      <c r="C221" s="8" t="s">
        <v>1709</v>
      </c>
      <c r="D221" s="10">
        <v>0.5736</v>
      </c>
      <c r="E221" s="11">
        <v>2151</v>
      </c>
      <c r="F221" s="11">
        <v>2581.1999999999998</v>
      </c>
      <c r="G221" s="11">
        <v>4302</v>
      </c>
      <c r="H221" s="11">
        <v>5162.3999999999996</v>
      </c>
      <c r="I221" s="20"/>
      <c r="J221" s="33"/>
    </row>
    <row r="222" spans="1:10" ht="13.8" x14ac:dyDescent="0.3">
      <c r="A222" s="8" t="s">
        <v>28</v>
      </c>
      <c r="B222" s="8" t="s">
        <v>3235</v>
      </c>
      <c r="C222" s="8" t="s">
        <v>1709</v>
      </c>
      <c r="D222" s="10">
        <v>0.60899999999999999</v>
      </c>
      <c r="E222" s="11">
        <v>2283.75</v>
      </c>
      <c r="F222" s="11">
        <v>2740.5</v>
      </c>
      <c r="G222" s="11">
        <v>4567.5</v>
      </c>
      <c r="H222" s="11">
        <v>5481</v>
      </c>
      <c r="I222" s="20"/>
      <c r="J222" s="33"/>
    </row>
    <row r="223" spans="1:10" ht="13.8" x14ac:dyDescent="0.3">
      <c r="A223" s="8" t="s">
        <v>28</v>
      </c>
      <c r="B223" s="8" t="s">
        <v>3236</v>
      </c>
      <c r="C223" s="8" t="s">
        <v>33</v>
      </c>
      <c r="D223" s="10">
        <v>0.58589999999999998</v>
      </c>
      <c r="E223" s="11">
        <v>2197.125</v>
      </c>
      <c r="F223" s="11">
        <v>2636.5499999999997</v>
      </c>
      <c r="G223" s="11">
        <v>4394.25</v>
      </c>
      <c r="H223" s="11">
        <v>5273.0999999999995</v>
      </c>
      <c r="I223" s="20"/>
      <c r="J223" s="33"/>
    </row>
    <row r="224" spans="1:10" ht="13.8" x14ac:dyDescent="0.3">
      <c r="A224" s="8" t="s">
        <v>28</v>
      </c>
      <c r="B224" s="8" t="s">
        <v>3237</v>
      </c>
      <c r="C224" s="8" t="s">
        <v>3136</v>
      </c>
      <c r="D224" s="10">
        <v>0.55769999999999997</v>
      </c>
      <c r="E224" s="11">
        <v>2091.375</v>
      </c>
      <c r="F224" s="11">
        <v>2509.6499999999996</v>
      </c>
      <c r="G224" s="11">
        <v>4182.75</v>
      </c>
      <c r="H224" s="11">
        <v>5019.2999999999993</v>
      </c>
      <c r="I224" s="20"/>
      <c r="J224" s="33"/>
    </row>
    <row r="225" spans="1:10" ht="13.8" x14ac:dyDescent="0.3">
      <c r="A225" s="8" t="s">
        <v>28</v>
      </c>
      <c r="B225" s="8" t="s">
        <v>3238</v>
      </c>
      <c r="C225" s="8" t="s">
        <v>3139</v>
      </c>
      <c r="D225" s="10">
        <v>0.63090000000000002</v>
      </c>
      <c r="E225" s="11">
        <v>2365.875</v>
      </c>
      <c r="F225" s="11">
        <v>2839.0499999999997</v>
      </c>
      <c r="G225" s="11">
        <v>4731.75</v>
      </c>
      <c r="H225" s="11">
        <v>5678.0999999999995</v>
      </c>
      <c r="I225" s="20"/>
      <c r="J225" s="33"/>
    </row>
    <row r="226" spans="1:10" ht="13.8" x14ac:dyDescent="0.3">
      <c r="A226" s="8" t="s">
        <v>28</v>
      </c>
      <c r="B226" s="8" t="s">
        <v>3238</v>
      </c>
      <c r="C226" s="8" t="s">
        <v>1709</v>
      </c>
      <c r="D226" s="10">
        <v>0.60909999999999997</v>
      </c>
      <c r="E226" s="11">
        <v>2284.125</v>
      </c>
      <c r="F226" s="11">
        <v>2740.95</v>
      </c>
      <c r="G226" s="11">
        <v>4568.25</v>
      </c>
      <c r="H226" s="11">
        <v>5481.9</v>
      </c>
      <c r="I226" s="20"/>
      <c r="J226" s="33"/>
    </row>
    <row r="227" spans="1:10" ht="13.8" x14ac:dyDescent="0.3">
      <c r="A227" s="8" t="s">
        <v>28</v>
      </c>
      <c r="B227" s="8" t="s">
        <v>3239</v>
      </c>
      <c r="C227" s="8" t="s">
        <v>1678</v>
      </c>
      <c r="D227" s="10">
        <v>0.6321</v>
      </c>
      <c r="E227" s="11">
        <v>2370.375</v>
      </c>
      <c r="F227" s="11">
        <v>2844.45</v>
      </c>
      <c r="G227" s="11">
        <v>4740.75</v>
      </c>
      <c r="H227" s="11">
        <v>5688.9</v>
      </c>
      <c r="I227" s="20"/>
      <c r="J227" s="33"/>
    </row>
    <row r="228" spans="1:10" ht="13.8" x14ac:dyDescent="0.3">
      <c r="A228" s="8" t="s">
        <v>28</v>
      </c>
      <c r="B228" s="8" t="s">
        <v>3240</v>
      </c>
      <c r="C228" s="8" t="s">
        <v>3139</v>
      </c>
      <c r="D228" s="10">
        <v>0.624</v>
      </c>
      <c r="E228" s="11">
        <v>2340</v>
      </c>
      <c r="F228" s="11">
        <v>2808</v>
      </c>
      <c r="G228" s="11">
        <v>4680</v>
      </c>
      <c r="H228" s="11">
        <v>5616</v>
      </c>
      <c r="I228" s="20"/>
      <c r="J228" s="33"/>
    </row>
    <row r="229" spans="1:10" ht="13.8" x14ac:dyDescent="0.3">
      <c r="A229" s="8" t="s">
        <v>28</v>
      </c>
      <c r="B229" s="8" t="s">
        <v>3240</v>
      </c>
      <c r="C229" s="8" t="s">
        <v>3212</v>
      </c>
      <c r="D229" s="10">
        <v>0.58499999999999996</v>
      </c>
      <c r="E229" s="11">
        <v>2193.75</v>
      </c>
      <c r="F229" s="11">
        <v>2632.5</v>
      </c>
      <c r="G229" s="11">
        <v>4387.5</v>
      </c>
      <c r="H229" s="11">
        <v>5265</v>
      </c>
      <c r="I229" s="20"/>
      <c r="J229" s="33"/>
    </row>
    <row r="230" spans="1:10" ht="13.8" x14ac:dyDescent="0.3">
      <c r="A230" s="8" t="s">
        <v>28</v>
      </c>
      <c r="B230" s="8" t="s">
        <v>3241</v>
      </c>
      <c r="C230" s="8" t="s">
        <v>390</v>
      </c>
      <c r="D230" s="10">
        <v>0.61880000000000002</v>
      </c>
      <c r="E230" s="11">
        <v>2320.5</v>
      </c>
      <c r="F230" s="11">
        <v>2784.6</v>
      </c>
      <c r="G230" s="11">
        <v>4641</v>
      </c>
      <c r="H230" s="11">
        <v>5569.2</v>
      </c>
      <c r="I230" s="20"/>
      <c r="J230" s="33"/>
    </row>
    <row r="231" spans="1:10" ht="13.8" x14ac:dyDescent="0.3">
      <c r="A231" s="8" t="s">
        <v>28</v>
      </c>
      <c r="B231" s="8" t="s">
        <v>3241</v>
      </c>
      <c r="C231" s="8" t="s">
        <v>47</v>
      </c>
      <c r="D231" s="10">
        <v>0.62819999999999998</v>
      </c>
      <c r="E231" s="11">
        <v>2355.75</v>
      </c>
      <c r="F231" s="11">
        <v>2826.8999999999996</v>
      </c>
      <c r="G231" s="11">
        <v>4711.5</v>
      </c>
      <c r="H231" s="11">
        <v>5653.7999999999993</v>
      </c>
      <c r="I231" s="20"/>
      <c r="J231" s="33"/>
    </row>
    <row r="232" spans="1:10" ht="13.8" x14ac:dyDescent="0.3">
      <c r="A232" s="8" t="s">
        <v>28</v>
      </c>
      <c r="B232" s="8" t="s">
        <v>3242</v>
      </c>
      <c r="C232" s="8" t="s">
        <v>3243</v>
      </c>
      <c r="D232" s="10">
        <v>0.84660000000000002</v>
      </c>
      <c r="E232" s="11">
        <v>3174.75</v>
      </c>
      <c r="F232" s="11">
        <v>3809.7</v>
      </c>
      <c r="G232" s="11">
        <v>6349.5</v>
      </c>
      <c r="H232" s="11">
        <v>7619.4</v>
      </c>
      <c r="I232" s="20"/>
      <c r="J232" s="33"/>
    </row>
    <row r="233" spans="1:10" ht="13.8" x14ac:dyDescent="0.3">
      <c r="A233" s="8" t="s">
        <v>28</v>
      </c>
      <c r="B233" s="8" t="s">
        <v>3244</v>
      </c>
      <c r="C233" s="8" t="s">
        <v>906</v>
      </c>
      <c r="D233" s="10">
        <v>0.73609999999999998</v>
      </c>
      <c r="E233" s="11">
        <v>2760.375</v>
      </c>
      <c r="F233" s="11">
        <v>3312.45</v>
      </c>
      <c r="G233" s="11">
        <v>5520.75</v>
      </c>
      <c r="H233" s="11">
        <v>6624.9</v>
      </c>
      <c r="I233" s="20"/>
      <c r="J233" s="33"/>
    </row>
    <row r="234" spans="1:10" ht="13.8" x14ac:dyDescent="0.3">
      <c r="A234" s="8" t="s">
        <v>28</v>
      </c>
      <c r="B234" s="8" t="s">
        <v>3245</v>
      </c>
      <c r="C234" s="8" t="s">
        <v>3246</v>
      </c>
      <c r="D234" s="10">
        <v>0.73850000000000005</v>
      </c>
      <c r="E234" s="11">
        <v>2769.375</v>
      </c>
      <c r="F234" s="11">
        <v>3323.25</v>
      </c>
      <c r="G234" s="11">
        <v>5538.75</v>
      </c>
      <c r="H234" s="11">
        <v>6646.5</v>
      </c>
      <c r="I234" s="20"/>
      <c r="J234" s="33"/>
    </row>
    <row r="235" spans="1:10" ht="13.8" x14ac:dyDescent="0.3">
      <c r="A235" s="8" t="s">
        <v>28</v>
      </c>
      <c r="B235" s="8" t="s">
        <v>669</v>
      </c>
      <c r="C235" s="8" t="s">
        <v>670</v>
      </c>
      <c r="D235" s="10">
        <v>0.64100000000000001</v>
      </c>
      <c r="E235" s="11">
        <v>2403.75</v>
      </c>
      <c r="F235" s="11">
        <v>2884.5</v>
      </c>
      <c r="G235" s="11">
        <v>4807.5</v>
      </c>
      <c r="H235" s="11">
        <v>5769</v>
      </c>
      <c r="I235" s="20"/>
      <c r="J235" s="33"/>
    </row>
    <row r="236" spans="1:10" ht="13.8" x14ac:dyDescent="0.3">
      <c r="A236" s="8" t="s">
        <v>28</v>
      </c>
      <c r="B236" s="8" t="s">
        <v>3247</v>
      </c>
      <c r="C236" s="8" t="s">
        <v>670</v>
      </c>
      <c r="D236" s="10">
        <v>0.64439999999999997</v>
      </c>
      <c r="E236" s="11">
        <v>2416.5</v>
      </c>
      <c r="F236" s="11">
        <v>2899.7999999999997</v>
      </c>
      <c r="G236" s="11">
        <v>4833</v>
      </c>
      <c r="H236" s="11">
        <v>5799.5999999999995</v>
      </c>
      <c r="I236" s="20"/>
      <c r="J236" s="33"/>
    </row>
    <row r="237" spans="1:10" ht="13.8" x14ac:dyDescent="0.3">
      <c r="A237" s="8" t="s">
        <v>28</v>
      </c>
      <c r="B237" s="8" t="s">
        <v>671</v>
      </c>
      <c r="C237" s="8" t="s">
        <v>47</v>
      </c>
      <c r="D237" s="10">
        <v>0.63800000000000001</v>
      </c>
      <c r="E237" s="11">
        <v>2392.5</v>
      </c>
      <c r="F237" s="11">
        <v>2871</v>
      </c>
      <c r="G237" s="11">
        <v>4785</v>
      </c>
      <c r="H237" s="11">
        <v>5742</v>
      </c>
      <c r="I237" s="20"/>
      <c r="J237" s="33"/>
    </row>
    <row r="238" spans="1:10" ht="13.8" x14ac:dyDescent="0.3">
      <c r="A238" s="8" t="s">
        <v>28</v>
      </c>
      <c r="B238" s="8" t="s">
        <v>672</v>
      </c>
      <c r="C238" s="8" t="s">
        <v>673</v>
      </c>
      <c r="D238" s="10">
        <v>0.71440000000000003</v>
      </c>
      <c r="E238" s="11">
        <v>2679</v>
      </c>
      <c r="F238" s="11">
        <v>3214.8</v>
      </c>
      <c r="G238" s="11">
        <v>5358</v>
      </c>
      <c r="H238" s="11">
        <v>6429.6</v>
      </c>
      <c r="I238" s="20"/>
      <c r="J238" s="33"/>
    </row>
    <row r="239" spans="1:10" ht="13.8" x14ac:dyDescent="0.3">
      <c r="A239" s="8" t="s">
        <v>28</v>
      </c>
      <c r="B239" s="8" t="s">
        <v>674</v>
      </c>
      <c r="C239" s="8" t="s">
        <v>673</v>
      </c>
      <c r="D239" s="10">
        <v>0.7409</v>
      </c>
      <c r="E239" s="11">
        <v>2778.375</v>
      </c>
      <c r="F239" s="11">
        <v>3334.0499999999997</v>
      </c>
      <c r="G239" s="11">
        <v>5556.75</v>
      </c>
      <c r="H239" s="11">
        <v>6668.0999999999995</v>
      </c>
      <c r="I239" s="20"/>
      <c r="J239" s="33"/>
    </row>
    <row r="240" spans="1:10" ht="13.8" x14ac:dyDescent="0.3">
      <c r="A240" s="8" t="s">
        <v>28</v>
      </c>
      <c r="B240" s="8" t="s">
        <v>3248</v>
      </c>
      <c r="C240" s="8" t="s">
        <v>1219</v>
      </c>
      <c r="D240" s="10">
        <v>0.73919999999999997</v>
      </c>
      <c r="E240" s="11">
        <v>2772</v>
      </c>
      <c r="F240" s="11">
        <v>3326.3999999999996</v>
      </c>
      <c r="G240" s="11">
        <v>5544</v>
      </c>
      <c r="H240" s="11">
        <v>6652.7999999999993</v>
      </c>
      <c r="I240" s="20"/>
      <c r="J240" s="33"/>
    </row>
    <row r="241" spans="1:10" ht="13.8" x14ac:dyDescent="0.3">
      <c r="A241" s="8" t="s">
        <v>28</v>
      </c>
      <c r="B241" s="8" t="s">
        <v>3248</v>
      </c>
      <c r="C241" s="8" t="s">
        <v>281</v>
      </c>
      <c r="D241" s="10">
        <v>0.78159999999999996</v>
      </c>
      <c r="E241" s="11">
        <v>2931</v>
      </c>
      <c r="F241" s="11">
        <v>3517.1999999999994</v>
      </c>
      <c r="G241" s="11">
        <v>5862</v>
      </c>
      <c r="H241" s="11">
        <v>7034.3999999999987</v>
      </c>
      <c r="I241" s="20"/>
      <c r="J241" s="33"/>
    </row>
    <row r="242" spans="1:10" ht="13.8" x14ac:dyDescent="0.3">
      <c r="A242" s="8" t="s">
        <v>28</v>
      </c>
      <c r="B242" s="8" t="s">
        <v>3249</v>
      </c>
      <c r="C242" s="8" t="s">
        <v>1632</v>
      </c>
      <c r="D242" s="10">
        <v>0.8</v>
      </c>
      <c r="E242" s="11">
        <v>3000</v>
      </c>
      <c r="F242" s="11">
        <v>3600</v>
      </c>
      <c r="G242" s="11">
        <v>6000</v>
      </c>
      <c r="H242" s="11">
        <v>7200</v>
      </c>
      <c r="I242" s="20"/>
      <c r="J242" s="33"/>
    </row>
    <row r="243" spans="1:10" ht="13.8" x14ac:dyDescent="0.3">
      <c r="A243" s="8" t="s">
        <v>28</v>
      </c>
      <c r="B243" s="8" t="s">
        <v>3250</v>
      </c>
      <c r="C243" s="8" t="s">
        <v>1632</v>
      </c>
      <c r="D243" s="10">
        <v>0.82410000000000005</v>
      </c>
      <c r="E243" s="11">
        <v>3090.375</v>
      </c>
      <c r="F243" s="11">
        <v>3708.4500000000003</v>
      </c>
      <c r="G243" s="11">
        <v>6180.75</v>
      </c>
      <c r="H243" s="11">
        <v>7416.9000000000005</v>
      </c>
      <c r="I243" s="20"/>
      <c r="J243" s="33"/>
    </row>
    <row r="244" spans="1:10" ht="13.8" x14ac:dyDescent="0.3">
      <c r="A244" s="8" t="s">
        <v>28</v>
      </c>
      <c r="B244" s="8" t="s">
        <v>3251</v>
      </c>
      <c r="C244" s="8" t="s">
        <v>1632</v>
      </c>
      <c r="D244" s="10">
        <v>1.0096000000000001</v>
      </c>
      <c r="E244" s="11">
        <v>3786</v>
      </c>
      <c r="F244" s="11">
        <v>4543.2</v>
      </c>
      <c r="G244" s="11">
        <v>7572</v>
      </c>
      <c r="H244" s="11">
        <v>9086.4</v>
      </c>
      <c r="I244" s="20"/>
      <c r="J244" s="33"/>
    </row>
    <row r="245" spans="1:10" ht="13.8" x14ac:dyDescent="0.3">
      <c r="A245" s="8" t="s">
        <v>28</v>
      </c>
      <c r="B245" s="8" t="s">
        <v>3252</v>
      </c>
      <c r="C245" s="8" t="s">
        <v>3253</v>
      </c>
      <c r="D245" s="10">
        <v>0.8286</v>
      </c>
      <c r="E245" s="11">
        <v>3107.25</v>
      </c>
      <c r="F245" s="11">
        <v>3728.7</v>
      </c>
      <c r="G245" s="11">
        <v>6214.5</v>
      </c>
      <c r="H245" s="11">
        <v>7457.4</v>
      </c>
      <c r="I245" s="20"/>
      <c r="J245" s="33"/>
    </row>
    <row r="246" spans="1:10" ht="13.8" x14ac:dyDescent="0.3">
      <c r="A246" s="8" t="s">
        <v>28</v>
      </c>
      <c r="B246" s="8" t="s">
        <v>3254</v>
      </c>
      <c r="C246" s="8" t="s">
        <v>2405</v>
      </c>
      <c r="D246" s="10">
        <v>1.0205</v>
      </c>
      <c r="E246" s="11">
        <v>3826.875</v>
      </c>
      <c r="F246" s="11">
        <v>4592.25</v>
      </c>
      <c r="G246" s="11">
        <v>7653.75</v>
      </c>
      <c r="H246" s="11">
        <v>9184.5</v>
      </c>
      <c r="I246" s="20"/>
      <c r="J246" s="33"/>
    </row>
    <row r="247" spans="1:10" ht="13.8" x14ac:dyDescent="0.3">
      <c r="A247" s="8" t="s">
        <v>76</v>
      </c>
      <c r="B247" s="8" t="s">
        <v>3255</v>
      </c>
      <c r="C247" s="8" t="s">
        <v>1786</v>
      </c>
      <c r="D247" s="10">
        <v>0.64580000000000004</v>
      </c>
      <c r="E247" s="11">
        <v>2421.75</v>
      </c>
      <c r="F247" s="11">
        <v>2906.1</v>
      </c>
      <c r="G247" s="11">
        <v>4843.5</v>
      </c>
      <c r="H247" s="11">
        <v>5812.2</v>
      </c>
      <c r="I247" s="20"/>
      <c r="J247" s="33"/>
    </row>
    <row r="248" spans="1:10" ht="13.8" x14ac:dyDescent="0.3">
      <c r="A248" s="8" t="s">
        <v>76</v>
      </c>
      <c r="B248" s="8" t="s">
        <v>3256</v>
      </c>
      <c r="C248" s="8" t="s">
        <v>1791</v>
      </c>
      <c r="D248" s="10">
        <v>0.57879999999999998</v>
      </c>
      <c r="E248" s="11">
        <v>2170.5</v>
      </c>
      <c r="F248" s="11">
        <v>2604.6</v>
      </c>
      <c r="G248" s="11">
        <v>4341</v>
      </c>
      <c r="H248" s="11">
        <v>5209.2</v>
      </c>
      <c r="I248" s="20"/>
      <c r="J248" s="33"/>
    </row>
    <row r="249" spans="1:10" ht="13.8" x14ac:dyDescent="0.3">
      <c r="A249" s="8" t="s">
        <v>76</v>
      </c>
      <c r="B249" s="8" t="s">
        <v>3256</v>
      </c>
      <c r="C249" s="8" t="s">
        <v>1792</v>
      </c>
      <c r="D249" s="10">
        <v>0.59770000000000001</v>
      </c>
      <c r="E249" s="11">
        <v>2241.375</v>
      </c>
      <c r="F249" s="11">
        <v>2689.65</v>
      </c>
      <c r="G249" s="11">
        <v>4482.75</v>
      </c>
      <c r="H249" s="11">
        <v>5379.3</v>
      </c>
      <c r="I249" s="20"/>
      <c r="J249" s="33"/>
    </row>
    <row r="250" spans="1:10" ht="13.8" x14ac:dyDescent="0.3">
      <c r="A250" s="8" t="s">
        <v>76</v>
      </c>
      <c r="B250" s="8" t="s">
        <v>3257</v>
      </c>
      <c r="C250" s="8" t="s">
        <v>29</v>
      </c>
      <c r="D250" s="10">
        <v>0.41959999999999997</v>
      </c>
      <c r="E250" s="11">
        <v>1573.5</v>
      </c>
      <c r="F250" s="11">
        <v>1888.1999999999998</v>
      </c>
      <c r="G250" s="11">
        <v>3147</v>
      </c>
      <c r="H250" s="11">
        <v>3776.3999999999996</v>
      </c>
      <c r="I250" s="20"/>
      <c r="J250" s="33"/>
    </row>
    <row r="251" spans="1:10" ht="13.8" x14ac:dyDescent="0.3">
      <c r="A251" s="8" t="s">
        <v>76</v>
      </c>
      <c r="B251" s="8" t="s">
        <v>3258</v>
      </c>
      <c r="C251" s="8" t="s">
        <v>29</v>
      </c>
      <c r="D251" s="10">
        <v>0.44529999999999997</v>
      </c>
      <c r="E251" s="11">
        <v>1669.875</v>
      </c>
      <c r="F251" s="11">
        <v>2003.85</v>
      </c>
      <c r="G251" s="11">
        <v>3339.75</v>
      </c>
      <c r="H251" s="11">
        <v>4007.7</v>
      </c>
      <c r="I251" s="20"/>
      <c r="J251" s="33"/>
    </row>
    <row r="252" spans="1:10" ht="13.8" x14ac:dyDescent="0.3">
      <c r="A252" s="8" t="s">
        <v>76</v>
      </c>
      <c r="B252" s="8" t="s">
        <v>3259</v>
      </c>
      <c r="C252" s="8" t="s">
        <v>3260</v>
      </c>
      <c r="D252" s="10">
        <v>0.43540000000000001</v>
      </c>
      <c r="E252" s="11">
        <v>1632.75</v>
      </c>
      <c r="F252" s="11">
        <v>1959.2999999999997</v>
      </c>
      <c r="G252" s="11">
        <v>3265.5</v>
      </c>
      <c r="H252" s="11">
        <v>3918.5999999999995</v>
      </c>
      <c r="I252" s="20"/>
      <c r="J252" s="33"/>
    </row>
    <row r="253" spans="1:10" ht="13.8" x14ac:dyDescent="0.3">
      <c r="A253" s="8" t="s">
        <v>76</v>
      </c>
      <c r="B253" s="8" t="s">
        <v>3261</v>
      </c>
      <c r="C253" s="8" t="s">
        <v>31</v>
      </c>
      <c r="D253" s="10">
        <v>0.41880000000000001</v>
      </c>
      <c r="E253" s="11">
        <v>1570.5</v>
      </c>
      <c r="F253" s="11">
        <v>1884.6000000000001</v>
      </c>
      <c r="G253" s="11">
        <v>3141</v>
      </c>
      <c r="H253" s="11">
        <v>3769.2000000000003</v>
      </c>
      <c r="I253" s="20"/>
      <c r="J253" s="33"/>
    </row>
    <row r="254" spans="1:10" ht="13.8" x14ac:dyDescent="0.3">
      <c r="A254" s="8" t="s">
        <v>76</v>
      </c>
      <c r="B254" s="8" t="s">
        <v>3262</v>
      </c>
      <c r="C254" s="8" t="s">
        <v>31</v>
      </c>
      <c r="D254" s="10">
        <v>0.439</v>
      </c>
      <c r="E254" s="11">
        <v>1646.25</v>
      </c>
      <c r="F254" s="11">
        <v>1975.4999999999998</v>
      </c>
      <c r="G254" s="11">
        <v>3292.5</v>
      </c>
      <c r="H254" s="11">
        <v>3950.9999999999995</v>
      </c>
      <c r="I254" s="20"/>
      <c r="J254" s="33"/>
    </row>
    <row r="255" spans="1:10" ht="13.8" x14ac:dyDescent="0.3">
      <c r="A255" s="8" t="s">
        <v>76</v>
      </c>
      <c r="B255" s="8" t="s">
        <v>3263</v>
      </c>
      <c r="C255" s="8" t="s">
        <v>33</v>
      </c>
      <c r="D255" s="10">
        <v>0.49280000000000002</v>
      </c>
      <c r="E255" s="11">
        <v>1848</v>
      </c>
      <c r="F255" s="11">
        <v>2217.6</v>
      </c>
      <c r="G255" s="11">
        <v>3696</v>
      </c>
      <c r="H255" s="11">
        <v>4435.2</v>
      </c>
      <c r="I255" s="20"/>
      <c r="J255" s="33"/>
    </row>
    <row r="256" spans="1:10" ht="13.8" x14ac:dyDescent="0.3">
      <c r="A256" s="8" t="s">
        <v>76</v>
      </c>
      <c r="B256" s="8" t="s">
        <v>3264</v>
      </c>
      <c r="C256" s="8" t="s">
        <v>1806</v>
      </c>
      <c r="D256" s="10">
        <v>0.56069999999999998</v>
      </c>
      <c r="E256" s="11">
        <v>2102.625</v>
      </c>
      <c r="F256" s="11">
        <v>2523.15</v>
      </c>
      <c r="G256" s="11">
        <v>4205.25</v>
      </c>
      <c r="H256" s="11">
        <v>5046.3</v>
      </c>
      <c r="I256" s="20"/>
      <c r="J256" s="33"/>
    </row>
    <row r="257" spans="1:10" ht="13.8" x14ac:dyDescent="0.3">
      <c r="A257" s="8" t="s">
        <v>76</v>
      </c>
      <c r="B257" s="8" t="s">
        <v>3264</v>
      </c>
      <c r="C257" s="8" t="s">
        <v>1833</v>
      </c>
      <c r="D257" s="10">
        <v>0.53100000000000003</v>
      </c>
      <c r="E257" s="11">
        <v>1991.25</v>
      </c>
      <c r="F257" s="11">
        <v>2389.5</v>
      </c>
      <c r="G257" s="11">
        <v>3982.5</v>
      </c>
      <c r="H257" s="11">
        <v>4779</v>
      </c>
      <c r="I257" s="20"/>
      <c r="J257" s="33"/>
    </row>
    <row r="258" spans="1:10" ht="13.8" x14ac:dyDescent="0.3">
      <c r="A258" s="8" t="s">
        <v>76</v>
      </c>
      <c r="B258" s="9" t="s">
        <v>3265</v>
      </c>
      <c r="C258" s="9" t="s">
        <v>2891</v>
      </c>
      <c r="D258" s="10">
        <v>0.51229999999999998</v>
      </c>
      <c r="E258" s="11">
        <v>1921.125</v>
      </c>
      <c r="F258" s="11">
        <v>2305.35</v>
      </c>
      <c r="G258" s="11">
        <v>3842.25</v>
      </c>
      <c r="H258" s="11">
        <v>4610.7</v>
      </c>
      <c r="I258" s="20"/>
      <c r="J258" s="33"/>
    </row>
    <row r="259" spans="1:10" ht="13.8" x14ac:dyDescent="0.3">
      <c r="A259" s="8" t="s">
        <v>76</v>
      </c>
      <c r="B259" s="8" t="s">
        <v>3266</v>
      </c>
      <c r="C259" s="8" t="s">
        <v>3087</v>
      </c>
      <c r="D259" s="10">
        <v>0.51480000000000004</v>
      </c>
      <c r="E259" s="11">
        <v>1930.5000000000002</v>
      </c>
      <c r="F259" s="11">
        <v>2316.6</v>
      </c>
      <c r="G259" s="11">
        <v>3861.0000000000005</v>
      </c>
      <c r="H259" s="11">
        <v>4633.2</v>
      </c>
      <c r="I259" s="20"/>
      <c r="J259" s="33"/>
    </row>
    <row r="260" spans="1:10" ht="13.8" x14ac:dyDescent="0.3">
      <c r="A260" s="8" t="s">
        <v>76</v>
      </c>
      <c r="B260" s="8" t="s">
        <v>3267</v>
      </c>
      <c r="C260" s="8" t="s">
        <v>3268</v>
      </c>
      <c r="D260" s="10">
        <v>0.54020000000000001</v>
      </c>
      <c r="E260" s="11">
        <v>2025.75</v>
      </c>
      <c r="F260" s="11">
        <v>2430.9</v>
      </c>
      <c r="G260" s="11">
        <v>4051.5</v>
      </c>
      <c r="H260" s="11">
        <v>4861.8</v>
      </c>
      <c r="I260" s="20"/>
      <c r="J260" s="33"/>
    </row>
    <row r="261" spans="1:10" ht="13.8" x14ac:dyDescent="0.3">
      <c r="A261" s="8" t="s">
        <v>76</v>
      </c>
      <c r="B261" s="8" t="s">
        <v>3267</v>
      </c>
      <c r="C261" s="8" t="s">
        <v>47</v>
      </c>
      <c r="D261" s="10">
        <v>0.50970000000000004</v>
      </c>
      <c r="E261" s="11">
        <v>1911.3750000000002</v>
      </c>
      <c r="F261" s="11">
        <v>2293.65</v>
      </c>
      <c r="G261" s="11">
        <v>3822.7500000000005</v>
      </c>
      <c r="H261" s="11">
        <v>4587.3</v>
      </c>
      <c r="I261" s="20"/>
      <c r="J261" s="33"/>
    </row>
    <row r="262" spans="1:10" ht="13.8" x14ac:dyDescent="0.3">
      <c r="A262" s="8" t="s">
        <v>76</v>
      </c>
      <c r="B262" s="8" t="s">
        <v>3269</v>
      </c>
      <c r="C262" s="8" t="s">
        <v>1806</v>
      </c>
      <c r="D262" s="10">
        <v>0.58279999999999998</v>
      </c>
      <c r="E262" s="11">
        <v>2185.5</v>
      </c>
      <c r="F262" s="11">
        <v>2622.6</v>
      </c>
      <c r="G262" s="11">
        <v>4371</v>
      </c>
      <c r="H262" s="11">
        <v>5245.2</v>
      </c>
      <c r="I262" s="20"/>
      <c r="J262" s="33"/>
    </row>
    <row r="263" spans="1:10" ht="13.8" x14ac:dyDescent="0.3">
      <c r="A263" s="8" t="s">
        <v>76</v>
      </c>
      <c r="B263" s="8" t="s">
        <v>3269</v>
      </c>
      <c r="C263" s="8" t="s">
        <v>1833</v>
      </c>
      <c r="D263" s="10">
        <v>0.55700000000000005</v>
      </c>
      <c r="E263" s="11">
        <v>2088.75</v>
      </c>
      <c r="F263" s="11">
        <v>2506.5</v>
      </c>
      <c r="G263" s="11">
        <v>4177.5</v>
      </c>
      <c r="H263" s="11">
        <v>5013</v>
      </c>
      <c r="I263" s="20"/>
      <c r="J263" s="33"/>
    </row>
    <row r="264" spans="1:10" ht="13.8" x14ac:dyDescent="0.3">
      <c r="A264" s="8" t="s">
        <v>76</v>
      </c>
      <c r="B264" s="8" t="s">
        <v>3270</v>
      </c>
      <c r="C264" s="8" t="s">
        <v>101</v>
      </c>
      <c r="D264" s="10">
        <v>0.55179999999999996</v>
      </c>
      <c r="E264" s="11">
        <v>2069.25</v>
      </c>
      <c r="F264" s="11">
        <v>2483.1</v>
      </c>
      <c r="G264" s="11">
        <v>4138.5</v>
      </c>
      <c r="H264" s="11">
        <v>4966.2</v>
      </c>
      <c r="I264" s="20"/>
      <c r="J264" s="33"/>
    </row>
    <row r="265" spans="1:10" ht="13.8" x14ac:dyDescent="0.3">
      <c r="A265" s="8" t="s">
        <v>76</v>
      </c>
      <c r="B265" s="8" t="s">
        <v>3271</v>
      </c>
      <c r="C265" s="8" t="s">
        <v>47</v>
      </c>
      <c r="D265" s="10">
        <v>0.53559999999999997</v>
      </c>
      <c r="E265" s="11">
        <v>2008.4999999999998</v>
      </c>
      <c r="F265" s="11">
        <v>2410.1999999999998</v>
      </c>
      <c r="G265" s="11">
        <v>4016.9999999999995</v>
      </c>
      <c r="H265" s="11">
        <v>4820.3999999999996</v>
      </c>
      <c r="I265" s="20"/>
      <c r="J265" s="33"/>
    </row>
    <row r="266" spans="1:10" ht="13.8" x14ac:dyDescent="0.3">
      <c r="A266" s="8" t="s">
        <v>76</v>
      </c>
      <c r="B266" s="8" t="s">
        <v>3272</v>
      </c>
      <c r="C266" s="8" t="s">
        <v>1806</v>
      </c>
      <c r="D266" s="10">
        <v>0.6139</v>
      </c>
      <c r="E266" s="11">
        <v>2302.125</v>
      </c>
      <c r="F266" s="11">
        <v>2762.55</v>
      </c>
      <c r="G266" s="11">
        <v>4604.25</v>
      </c>
      <c r="H266" s="11">
        <v>5525.1</v>
      </c>
      <c r="I266" s="20"/>
      <c r="J266" s="33"/>
    </row>
    <row r="267" spans="1:10" ht="13.8" x14ac:dyDescent="0.3">
      <c r="A267" s="8" t="s">
        <v>76</v>
      </c>
      <c r="B267" s="8" t="s">
        <v>3272</v>
      </c>
      <c r="C267" s="8" t="s">
        <v>1833</v>
      </c>
      <c r="D267" s="10">
        <v>0.58709999999999996</v>
      </c>
      <c r="E267" s="11">
        <v>2201.625</v>
      </c>
      <c r="F267" s="11">
        <v>2641.95</v>
      </c>
      <c r="G267" s="11">
        <v>4403.25</v>
      </c>
      <c r="H267" s="11">
        <v>5283.9</v>
      </c>
      <c r="I267" s="20"/>
      <c r="J267" s="33"/>
    </row>
    <row r="268" spans="1:10" ht="13.8" x14ac:dyDescent="0.3">
      <c r="A268" s="8" t="s">
        <v>76</v>
      </c>
      <c r="B268" s="8" t="s">
        <v>3273</v>
      </c>
      <c r="C268" s="8" t="s">
        <v>1219</v>
      </c>
      <c r="D268" s="10">
        <v>0.57240000000000002</v>
      </c>
      <c r="E268" s="11">
        <v>2146.5</v>
      </c>
      <c r="F268" s="11">
        <v>2575.8000000000002</v>
      </c>
      <c r="G268" s="11">
        <v>4293</v>
      </c>
      <c r="H268" s="11">
        <v>5151.6000000000004</v>
      </c>
      <c r="I268" s="20"/>
      <c r="J268" s="33"/>
    </row>
    <row r="269" spans="1:10" ht="13.8" x14ac:dyDescent="0.3">
      <c r="A269" s="8" t="s">
        <v>76</v>
      </c>
      <c r="B269" s="8" t="s">
        <v>3274</v>
      </c>
      <c r="C269" s="8" t="s">
        <v>392</v>
      </c>
      <c r="D269" s="10">
        <v>0.56040000000000001</v>
      </c>
      <c r="E269" s="11">
        <v>2101.5</v>
      </c>
      <c r="F269" s="11">
        <v>2521.7999999999997</v>
      </c>
      <c r="G269" s="11">
        <v>4203</v>
      </c>
      <c r="H269" s="11">
        <v>5043.5999999999995</v>
      </c>
      <c r="I269" s="20"/>
      <c r="J269" s="33"/>
    </row>
    <row r="270" spans="1:10" ht="13.8" x14ac:dyDescent="0.3">
      <c r="A270" s="8" t="s">
        <v>76</v>
      </c>
      <c r="B270" s="8" t="s">
        <v>3275</v>
      </c>
      <c r="C270" s="8" t="s">
        <v>3276</v>
      </c>
      <c r="D270" s="10">
        <v>0.46389999999999998</v>
      </c>
      <c r="E270" s="11">
        <v>1739.625</v>
      </c>
      <c r="F270" s="11">
        <v>2087.5499999999997</v>
      </c>
      <c r="G270" s="11">
        <v>3479.25</v>
      </c>
      <c r="H270" s="11">
        <v>4175.0999999999995</v>
      </c>
      <c r="I270" s="20"/>
      <c r="J270" s="33"/>
    </row>
    <row r="271" spans="1:10" ht="13.8" x14ac:dyDescent="0.3">
      <c r="A271" s="8" t="s">
        <v>76</v>
      </c>
      <c r="B271" s="8" t="s">
        <v>3277</v>
      </c>
      <c r="C271" s="8" t="s">
        <v>84</v>
      </c>
      <c r="D271" s="10">
        <v>0.4612</v>
      </c>
      <c r="E271" s="11">
        <v>1729.5</v>
      </c>
      <c r="F271" s="11">
        <v>2075.3999999999996</v>
      </c>
      <c r="G271" s="11">
        <v>3459</v>
      </c>
      <c r="H271" s="11">
        <v>4150.7999999999993</v>
      </c>
      <c r="I271" s="20"/>
      <c r="J271" s="33"/>
    </row>
    <row r="272" spans="1:10" ht="13.8" x14ac:dyDescent="0.3">
      <c r="A272" s="8" t="s">
        <v>76</v>
      </c>
      <c r="B272" s="8" t="s">
        <v>681</v>
      </c>
      <c r="C272" s="8" t="s">
        <v>84</v>
      </c>
      <c r="D272" s="10">
        <v>0.47510000000000002</v>
      </c>
      <c r="E272" s="11">
        <v>1781.625</v>
      </c>
      <c r="F272" s="11">
        <v>2137.9499999999998</v>
      </c>
      <c r="G272" s="11">
        <v>3563.25</v>
      </c>
      <c r="H272" s="11">
        <v>4275.8999999999996</v>
      </c>
      <c r="I272" s="20"/>
      <c r="J272" s="33"/>
    </row>
    <row r="273" spans="1:10" ht="13.8" x14ac:dyDescent="0.3">
      <c r="A273" s="8" t="s">
        <v>76</v>
      </c>
      <c r="B273" s="8" t="s">
        <v>3278</v>
      </c>
      <c r="C273" s="8" t="s">
        <v>85</v>
      </c>
      <c r="D273" s="10">
        <v>0.49370000000000003</v>
      </c>
      <c r="E273" s="11">
        <v>1851.375</v>
      </c>
      <c r="F273" s="11">
        <v>2221.65</v>
      </c>
      <c r="G273" s="11">
        <v>3702.75</v>
      </c>
      <c r="H273" s="11">
        <v>4443.3</v>
      </c>
      <c r="I273" s="20"/>
      <c r="J273" s="33"/>
    </row>
    <row r="274" spans="1:10" ht="13.8" x14ac:dyDescent="0.3">
      <c r="A274" s="8" t="s">
        <v>76</v>
      </c>
      <c r="B274" s="8" t="s">
        <v>3279</v>
      </c>
      <c r="C274" s="8" t="s">
        <v>59</v>
      </c>
      <c r="D274" s="10">
        <v>0.52400000000000002</v>
      </c>
      <c r="E274" s="11">
        <v>1965</v>
      </c>
      <c r="F274" s="11">
        <v>2358</v>
      </c>
      <c r="G274" s="11">
        <v>3930</v>
      </c>
      <c r="H274" s="11">
        <v>4716</v>
      </c>
      <c r="I274" s="20"/>
      <c r="J274" s="33"/>
    </row>
    <row r="275" spans="1:10" ht="13.8" x14ac:dyDescent="0.3">
      <c r="A275" s="8" t="s">
        <v>76</v>
      </c>
      <c r="B275" s="8" t="s">
        <v>682</v>
      </c>
      <c r="C275" s="8" t="s">
        <v>84</v>
      </c>
      <c r="D275" s="10">
        <v>0.53400000000000003</v>
      </c>
      <c r="E275" s="11">
        <v>2002.5</v>
      </c>
      <c r="F275" s="11">
        <v>2403</v>
      </c>
      <c r="G275" s="11">
        <v>4005</v>
      </c>
      <c r="H275" s="11">
        <v>4806</v>
      </c>
      <c r="I275" s="20"/>
      <c r="J275" s="33"/>
    </row>
    <row r="276" spans="1:10" ht="13.8" x14ac:dyDescent="0.3">
      <c r="A276" s="8" t="s">
        <v>76</v>
      </c>
      <c r="B276" s="8" t="s">
        <v>682</v>
      </c>
      <c r="C276" s="8" t="s">
        <v>87</v>
      </c>
      <c r="D276" s="10">
        <v>0.55610000000000004</v>
      </c>
      <c r="E276" s="11">
        <v>2085.375</v>
      </c>
      <c r="F276" s="11">
        <v>2502.4500000000003</v>
      </c>
      <c r="G276" s="11">
        <v>4170.75</v>
      </c>
      <c r="H276" s="11">
        <v>5004.9000000000005</v>
      </c>
      <c r="I276" s="20"/>
      <c r="J276" s="33"/>
    </row>
    <row r="277" spans="1:10" ht="13.8" x14ac:dyDescent="0.3">
      <c r="A277" s="8" t="s">
        <v>76</v>
      </c>
      <c r="B277" s="8" t="s">
        <v>682</v>
      </c>
      <c r="C277" s="8" t="s">
        <v>59</v>
      </c>
      <c r="D277" s="10">
        <v>0.52459999999999996</v>
      </c>
      <c r="E277" s="11">
        <v>1967.2499999999998</v>
      </c>
      <c r="F277" s="11">
        <v>2360.6999999999998</v>
      </c>
      <c r="G277" s="11">
        <v>3934.4999999999995</v>
      </c>
      <c r="H277" s="11">
        <v>4721.3999999999996</v>
      </c>
      <c r="I277" s="20"/>
      <c r="J277" s="33"/>
    </row>
    <row r="278" spans="1:10" ht="13.8" x14ac:dyDescent="0.3">
      <c r="A278" s="8" t="s">
        <v>76</v>
      </c>
      <c r="B278" s="8" t="s">
        <v>3280</v>
      </c>
      <c r="C278" s="8" t="s">
        <v>85</v>
      </c>
      <c r="D278" s="10">
        <v>0.53180000000000005</v>
      </c>
      <c r="E278" s="11">
        <v>1994.2500000000002</v>
      </c>
      <c r="F278" s="11">
        <v>2393.1000000000004</v>
      </c>
      <c r="G278" s="11">
        <v>3988.5000000000005</v>
      </c>
      <c r="H278" s="11">
        <v>4786.2000000000007</v>
      </c>
      <c r="I278" s="20"/>
      <c r="J278" s="33"/>
    </row>
    <row r="279" spans="1:10" ht="13.8" x14ac:dyDescent="0.3">
      <c r="A279" s="8" t="s">
        <v>76</v>
      </c>
      <c r="B279" s="8" t="s">
        <v>683</v>
      </c>
      <c r="C279" s="8" t="s">
        <v>84</v>
      </c>
      <c r="D279" s="10">
        <v>0.55989999999999995</v>
      </c>
      <c r="E279" s="11">
        <v>2099.625</v>
      </c>
      <c r="F279" s="11">
        <v>2519.5499999999997</v>
      </c>
      <c r="G279" s="11">
        <v>4199.25</v>
      </c>
      <c r="H279" s="11">
        <v>5039.0999999999995</v>
      </c>
      <c r="I279" s="20"/>
      <c r="J279" s="33"/>
    </row>
    <row r="280" spans="1:10" ht="13.8" x14ac:dyDescent="0.3">
      <c r="A280" s="8" t="s">
        <v>76</v>
      </c>
      <c r="B280" s="8" t="s">
        <v>3281</v>
      </c>
      <c r="C280" s="8" t="s">
        <v>88</v>
      </c>
      <c r="D280" s="10">
        <v>0.56010000000000004</v>
      </c>
      <c r="E280" s="11">
        <v>2100.375</v>
      </c>
      <c r="F280" s="11">
        <v>2520.4500000000003</v>
      </c>
      <c r="G280" s="11">
        <v>4200.75</v>
      </c>
      <c r="H280" s="11">
        <v>5040.9000000000005</v>
      </c>
      <c r="I280" s="20"/>
      <c r="J280" s="33"/>
    </row>
    <row r="281" spans="1:10" ht="13.8" x14ac:dyDescent="0.3">
      <c r="A281" s="8" t="s">
        <v>76</v>
      </c>
      <c r="B281" s="8" t="s">
        <v>684</v>
      </c>
      <c r="C281" s="8" t="s">
        <v>84</v>
      </c>
      <c r="D281" s="10">
        <v>0.5756</v>
      </c>
      <c r="E281" s="11">
        <v>2158.5</v>
      </c>
      <c r="F281" s="11">
        <v>2590.1999999999998</v>
      </c>
      <c r="G281" s="11">
        <v>4317</v>
      </c>
      <c r="H281" s="11">
        <v>5180.3999999999996</v>
      </c>
      <c r="I281" s="20"/>
      <c r="J281" s="33"/>
    </row>
    <row r="282" spans="1:10" ht="13.8" x14ac:dyDescent="0.3">
      <c r="A282" s="8" t="s">
        <v>76</v>
      </c>
      <c r="B282" s="8" t="s">
        <v>684</v>
      </c>
      <c r="C282" s="8" t="s">
        <v>87</v>
      </c>
      <c r="D282" s="10">
        <v>0.58599999999999997</v>
      </c>
      <c r="E282" s="11">
        <v>2197.5</v>
      </c>
      <c r="F282" s="11">
        <v>2636.9999999999995</v>
      </c>
      <c r="G282" s="11">
        <v>4395</v>
      </c>
      <c r="H282" s="11">
        <v>5273.9999999999991</v>
      </c>
      <c r="I282" s="20"/>
      <c r="J282" s="33"/>
    </row>
    <row r="283" spans="1:10" ht="13.8" x14ac:dyDescent="0.3">
      <c r="A283" s="8" t="s">
        <v>76</v>
      </c>
      <c r="B283" s="8" t="s">
        <v>684</v>
      </c>
      <c r="C283" s="8" t="s">
        <v>59</v>
      </c>
      <c r="D283" s="10">
        <v>0.56999999999999995</v>
      </c>
      <c r="E283" s="11">
        <v>2137.5</v>
      </c>
      <c r="F283" s="11">
        <v>2565</v>
      </c>
      <c r="G283" s="11">
        <v>4275</v>
      </c>
      <c r="H283" s="11">
        <v>5130</v>
      </c>
      <c r="I283" s="20"/>
      <c r="J283" s="33"/>
    </row>
    <row r="284" spans="1:10" ht="13.8" x14ac:dyDescent="0.3">
      <c r="A284" s="8" t="s">
        <v>76</v>
      </c>
      <c r="B284" s="8" t="s">
        <v>685</v>
      </c>
      <c r="C284" s="8" t="s">
        <v>84</v>
      </c>
      <c r="D284" s="10">
        <v>0.6038</v>
      </c>
      <c r="E284" s="11">
        <v>2264.25</v>
      </c>
      <c r="F284" s="11">
        <v>2717.1</v>
      </c>
      <c r="G284" s="11">
        <v>4528.5</v>
      </c>
      <c r="H284" s="11">
        <v>5434.2</v>
      </c>
      <c r="I284" s="20"/>
      <c r="J284" s="33"/>
    </row>
    <row r="285" spans="1:10" ht="13.8" x14ac:dyDescent="0.3">
      <c r="A285" s="8" t="s">
        <v>76</v>
      </c>
      <c r="B285" s="8" t="s">
        <v>685</v>
      </c>
      <c r="C285" s="8" t="s">
        <v>59</v>
      </c>
      <c r="D285" s="10">
        <v>0.56589999999999996</v>
      </c>
      <c r="E285" s="11">
        <v>2122.125</v>
      </c>
      <c r="F285" s="11">
        <v>2546.5499999999997</v>
      </c>
      <c r="G285" s="11">
        <v>4244.25</v>
      </c>
      <c r="H285" s="11">
        <v>5093.0999999999995</v>
      </c>
      <c r="I285" s="20"/>
      <c r="J285" s="33"/>
    </row>
    <row r="286" spans="1:10" ht="13.8" x14ac:dyDescent="0.3">
      <c r="A286" s="8" t="s">
        <v>76</v>
      </c>
      <c r="B286" s="8" t="s">
        <v>3282</v>
      </c>
      <c r="C286" s="8" t="s">
        <v>85</v>
      </c>
      <c r="D286" s="10">
        <v>0.58679999999999999</v>
      </c>
      <c r="E286" s="11">
        <v>2200.5</v>
      </c>
      <c r="F286" s="11">
        <v>2640.6</v>
      </c>
      <c r="G286" s="11">
        <v>4401</v>
      </c>
      <c r="H286" s="11">
        <v>5281.2</v>
      </c>
      <c r="I286" s="20"/>
      <c r="J286" s="33"/>
    </row>
    <row r="287" spans="1:10" ht="13.8" x14ac:dyDescent="0.3">
      <c r="A287" s="8" t="s">
        <v>76</v>
      </c>
      <c r="B287" s="8" t="s">
        <v>3283</v>
      </c>
      <c r="C287" s="8" t="s">
        <v>59</v>
      </c>
      <c r="D287" s="10">
        <v>0.59619999999999995</v>
      </c>
      <c r="E287" s="11">
        <v>2235.75</v>
      </c>
      <c r="F287" s="11">
        <v>2682.9</v>
      </c>
      <c r="G287" s="11">
        <v>4471.5</v>
      </c>
      <c r="H287" s="11">
        <v>5365.8</v>
      </c>
      <c r="I287" s="20"/>
      <c r="J287" s="33"/>
    </row>
    <row r="288" spans="1:10" ht="13.8" x14ac:dyDescent="0.3">
      <c r="A288" s="8" t="s">
        <v>76</v>
      </c>
      <c r="B288" s="8" t="s">
        <v>3284</v>
      </c>
      <c r="C288" s="8" t="s">
        <v>31</v>
      </c>
      <c r="D288" s="10">
        <v>0.49509999999999998</v>
      </c>
      <c r="E288" s="11">
        <v>1856.625</v>
      </c>
      <c r="F288" s="11">
        <v>2227.9499999999998</v>
      </c>
      <c r="G288" s="11">
        <v>3713.25</v>
      </c>
      <c r="H288" s="11">
        <v>4455.8999999999996</v>
      </c>
      <c r="I288" s="20"/>
      <c r="J288" s="33"/>
    </row>
    <row r="289" spans="1:10" ht="13.8" x14ac:dyDescent="0.3">
      <c r="A289" s="8" t="s">
        <v>76</v>
      </c>
      <c r="B289" s="8" t="s">
        <v>3284</v>
      </c>
      <c r="C289" s="8" t="s">
        <v>612</v>
      </c>
      <c r="D289" s="10">
        <v>0.53410000000000002</v>
      </c>
      <c r="E289" s="11">
        <v>2002.875</v>
      </c>
      <c r="F289" s="11">
        <v>2403.4500000000003</v>
      </c>
      <c r="G289" s="11">
        <v>4005.75</v>
      </c>
      <c r="H289" s="11">
        <v>4806.9000000000005</v>
      </c>
      <c r="I289" s="20"/>
      <c r="J289" s="33"/>
    </row>
    <row r="290" spans="1:10" ht="13.8" x14ac:dyDescent="0.3">
      <c r="A290" s="8" t="s">
        <v>76</v>
      </c>
      <c r="B290" s="8" t="s">
        <v>3285</v>
      </c>
      <c r="C290" s="8" t="s">
        <v>1830</v>
      </c>
      <c r="D290" s="10">
        <v>0.51229999999999998</v>
      </c>
      <c r="E290" s="11">
        <v>1921.125</v>
      </c>
      <c r="F290" s="11">
        <v>2305.35</v>
      </c>
      <c r="G290" s="11">
        <v>3842.25</v>
      </c>
      <c r="H290" s="11">
        <v>4610.7</v>
      </c>
      <c r="I290" s="20"/>
      <c r="J290" s="33"/>
    </row>
    <row r="291" spans="1:10" ht="13.8" x14ac:dyDescent="0.3">
      <c r="A291" s="8" t="s">
        <v>76</v>
      </c>
      <c r="B291" s="8" t="s">
        <v>3286</v>
      </c>
      <c r="C291" s="8" t="s">
        <v>31</v>
      </c>
      <c r="D291" s="10">
        <v>0.53239999999999998</v>
      </c>
      <c r="E291" s="11">
        <v>1996.5</v>
      </c>
      <c r="F291" s="11">
        <v>2395.8000000000002</v>
      </c>
      <c r="G291" s="11">
        <v>3993</v>
      </c>
      <c r="H291" s="11">
        <v>4791.6000000000004</v>
      </c>
      <c r="I291" s="20"/>
      <c r="J291" s="33"/>
    </row>
    <row r="292" spans="1:10" ht="13.8" x14ac:dyDescent="0.3">
      <c r="A292" s="8" t="s">
        <v>76</v>
      </c>
      <c r="B292" s="8" t="s">
        <v>3287</v>
      </c>
      <c r="C292" s="8" t="s">
        <v>31</v>
      </c>
      <c r="D292" s="10">
        <v>0.51039999999999996</v>
      </c>
      <c r="E292" s="11">
        <v>1913.9999999999998</v>
      </c>
      <c r="F292" s="11">
        <v>2296.7999999999997</v>
      </c>
      <c r="G292" s="11">
        <v>3827.9999999999995</v>
      </c>
      <c r="H292" s="11">
        <v>4593.5999999999995</v>
      </c>
      <c r="I292" s="20"/>
      <c r="J292" s="33"/>
    </row>
    <row r="293" spans="1:10" ht="13.8" x14ac:dyDescent="0.3">
      <c r="A293" s="8" t="s">
        <v>76</v>
      </c>
      <c r="B293" s="8" t="s">
        <v>3288</v>
      </c>
      <c r="C293" s="8" t="s">
        <v>33</v>
      </c>
      <c r="D293" s="10">
        <v>0.52700000000000002</v>
      </c>
      <c r="E293" s="11">
        <v>1976.25</v>
      </c>
      <c r="F293" s="11">
        <v>2371.5</v>
      </c>
      <c r="G293" s="11">
        <v>3952.5</v>
      </c>
      <c r="H293" s="11">
        <v>4743</v>
      </c>
      <c r="I293" s="20"/>
      <c r="J293" s="33"/>
    </row>
    <row r="294" spans="1:10" ht="13.8" x14ac:dyDescent="0.3">
      <c r="A294" s="8" t="s">
        <v>76</v>
      </c>
      <c r="B294" s="8" t="s">
        <v>3289</v>
      </c>
      <c r="C294" s="8" t="s">
        <v>1830</v>
      </c>
      <c r="D294" s="10">
        <v>0.54459999999999997</v>
      </c>
      <c r="E294" s="11">
        <v>2042.25</v>
      </c>
      <c r="F294" s="11">
        <v>2450.6999999999998</v>
      </c>
      <c r="G294" s="11">
        <v>4084.5</v>
      </c>
      <c r="H294" s="11">
        <v>4901.3999999999996</v>
      </c>
      <c r="I294" s="20"/>
      <c r="J294" s="33"/>
    </row>
    <row r="295" spans="1:10" ht="13.8" x14ac:dyDescent="0.3">
      <c r="A295" s="8" t="s">
        <v>76</v>
      </c>
      <c r="B295" s="8" t="s">
        <v>3290</v>
      </c>
      <c r="C295" s="8" t="s">
        <v>386</v>
      </c>
      <c r="D295" s="10">
        <v>0.5544</v>
      </c>
      <c r="E295" s="11">
        <v>2079</v>
      </c>
      <c r="F295" s="11">
        <v>2494.7999999999997</v>
      </c>
      <c r="G295" s="11">
        <v>4158</v>
      </c>
      <c r="H295" s="11">
        <v>4989.5999999999995</v>
      </c>
      <c r="I295" s="20"/>
      <c r="J295" s="33"/>
    </row>
    <row r="296" spans="1:10" ht="13.8" x14ac:dyDescent="0.3">
      <c r="A296" s="8" t="s">
        <v>76</v>
      </c>
      <c r="B296" s="8" t="s">
        <v>3290</v>
      </c>
      <c r="C296" s="8" t="s">
        <v>103</v>
      </c>
      <c r="D296" s="10">
        <v>0.5746</v>
      </c>
      <c r="E296" s="11">
        <v>2154.75</v>
      </c>
      <c r="F296" s="11">
        <v>2585.7000000000003</v>
      </c>
      <c r="G296" s="11">
        <v>4309.5</v>
      </c>
      <c r="H296" s="11">
        <v>5171.4000000000005</v>
      </c>
      <c r="I296" s="20"/>
      <c r="J296" s="33"/>
    </row>
    <row r="297" spans="1:10" ht="13.8" x14ac:dyDescent="0.3">
      <c r="A297" s="8" t="s">
        <v>76</v>
      </c>
      <c r="B297" s="8" t="s">
        <v>686</v>
      </c>
      <c r="C297" s="8" t="s">
        <v>5061</v>
      </c>
      <c r="D297" s="10">
        <v>0.60709999999999997</v>
      </c>
      <c r="E297" s="11">
        <v>2276.625</v>
      </c>
      <c r="F297" s="11">
        <v>2731.95</v>
      </c>
      <c r="G297" s="11">
        <v>4553.25</v>
      </c>
      <c r="H297" s="11">
        <v>5463.9</v>
      </c>
      <c r="I297" s="20"/>
      <c r="J297" s="33"/>
    </row>
    <row r="298" spans="1:10" ht="13.8" x14ac:dyDescent="0.3">
      <c r="A298" s="8" t="s">
        <v>76</v>
      </c>
      <c r="B298" s="8" t="s">
        <v>3291</v>
      </c>
      <c r="C298" s="8" t="s">
        <v>3087</v>
      </c>
      <c r="D298" s="10">
        <v>0.56020000000000003</v>
      </c>
      <c r="E298" s="11">
        <v>2100.75</v>
      </c>
      <c r="F298" s="11">
        <v>2520.9</v>
      </c>
      <c r="G298" s="11">
        <v>4201.5</v>
      </c>
      <c r="H298" s="11">
        <v>5041.8</v>
      </c>
      <c r="I298" s="20"/>
      <c r="J298" s="33"/>
    </row>
    <row r="299" spans="1:10" ht="13.8" x14ac:dyDescent="0.3">
      <c r="A299" s="8" t="s">
        <v>76</v>
      </c>
      <c r="B299" s="8" t="s">
        <v>3292</v>
      </c>
      <c r="C299" s="8" t="s">
        <v>3087</v>
      </c>
      <c r="D299" s="10">
        <v>0.58330000000000004</v>
      </c>
      <c r="E299" s="11">
        <v>2187.375</v>
      </c>
      <c r="F299" s="11">
        <v>2624.85</v>
      </c>
      <c r="G299" s="11">
        <v>4374.75</v>
      </c>
      <c r="H299" s="11">
        <v>5249.7</v>
      </c>
      <c r="I299" s="20"/>
      <c r="J299" s="33"/>
    </row>
    <row r="300" spans="1:10" ht="13.8" x14ac:dyDescent="0.3">
      <c r="A300" s="8" t="s">
        <v>76</v>
      </c>
      <c r="B300" s="8" t="s">
        <v>3293</v>
      </c>
      <c r="C300" s="8" t="s">
        <v>3087</v>
      </c>
      <c r="D300" s="10">
        <v>0.57179999999999997</v>
      </c>
      <c r="E300" s="11">
        <v>2144.25</v>
      </c>
      <c r="F300" s="11">
        <v>2573.1</v>
      </c>
      <c r="G300" s="11">
        <v>4288.5</v>
      </c>
      <c r="H300" s="11">
        <v>5146.2</v>
      </c>
      <c r="I300" s="20"/>
      <c r="J300" s="33"/>
    </row>
    <row r="301" spans="1:10" ht="13.8" x14ac:dyDescent="0.3">
      <c r="A301" s="8" t="s">
        <v>76</v>
      </c>
      <c r="B301" s="8" t="s">
        <v>3294</v>
      </c>
      <c r="C301" s="8" t="s">
        <v>33</v>
      </c>
      <c r="D301" s="10">
        <v>0.54349999999999998</v>
      </c>
      <c r="E301" s="11">
        <v>2038.125</v>
      </c>
      <c r="F301" s="11">
        <v>2445.75</v>
      </c>
      <c r="G301" s="11">
        <v>4076.25</v>
      </c>
      <c r="H301" s="11">
        <v>4891.5</v>
      </c>
      <c r="I301" s="20"/>
      <c r="J301" s="33"/>
    </row>
    <row r="302" spans="1:10" ht="13.8" x14ac:dyDescent="0.3">
      <c r="A302" s="8" t="s">
        <v>76</v>
      </c>
      <c r="B302" s="8" t="s">
        <v>3294</v>
      </c>
      <c r="C302" s="8" t="s">
        <v>236</v>
      </c>
      <c r="D302" s="10">
        <v>0.57340000000000002</v>
      </c>
      <c r="E302" s="11">
        <v>2150.25</v>
      </c>
      <c r="F302" s="11">
        <v>2580.3000000000002</v>
      </c>
      <c r="G302" s="11">
        <v>4300.5</v>
      </c>
      <c r="H302" s="11">
        <v>5160.6000000000004</v>
      </c>
      <c r="I302" s="20"/>
      <c r="J302" s="33"/>
    </row>
    <row r="303" spans="1:10" ht="13.8" x14ac:dyDescent="0.3">
      <c r="A303" s="8" t="s">
        <v>76</v>
      </c>
      <c r="B303" s="8" t="s">
        <v>3295</v>
      </c>
      <c r="C303" s="8" t="s">
        <v>33</v>
      </c>
      <c r="D303" s="10">
        <v>0.55089999999999995</v>
      </c>
      <c r="E303" s="11">
        <v>2065.875</v>
      </c>
      <c r="F303" s="11">
        <v>2479.0499999999997</v>
      </c>
      <c r="G303" s="11">
        <v>4131.75</v>
      </c>
      <c r="H303" s="11">
        <v>4958.0999999999995</v>
      </c>
      <c r="I303" s="20"/>
      <c r="J303" s="33"/>
    </row>
    <row r="304" spans="1:10" ht="13.8" x14ac:dyDescent="0.3">
      <c r="A304" s="8" t="s">
        <v>76</v>
      </c>
      <c r="B304" s="8" t="s">
        <v>3296</v>
      </c>
      <c r="C304" s="8" t="s">
        <v>386</v>
      </c>
      <c r="D304" s="10">
        <v>0.56840000000000002</v>
      </c>
      <c r="E304" s="11">
        <v>2131.5</v>
      </c>
      <c r="F304" s="11">
        <v>2557.8000000000002</v>
      </c>
      <c r="G304" s="11">
        <v>4263</v>
      </c>
      <c r="H304" s="11">
        <v>5115.6000000000004</v>
      </c>
      <c r="I304" s="20"/>
      <c r="J304" s="33"/>
    </row>
    <row r="305" spans="1:10" ht="13.8" x14ac:dyDescent="0.3">
      <c r="A305" s="8" t="s">
        <v>76</v>
      </c>
      <c r="B305" s="8" t="s">
        <v>3297</v>
      </c>
      <c r="C305" s="8" t="s">
        <v>33</v>
      </c>
      <c r="D305" s="10">
        <v>0.56640000000000001</v>
      </c>
      <c r="E305" s="11">
        <v>2124</v>
      </c>
      <c r="F305" s="11">
        <v>2548.7999999999997</v>
      </c>
      <c r="G305" s="11">
        <v>4248</v>
      </c>
      <c r="H305" s="11">
        <v>5097.5999999999995</v>
      </c>
      <c r="I305" s="20"/>
      <c r="J305" s="33"/>
    </row>
    <row r="306" spans="1:10" ht="13.8" x14ac:dyDescent="0.3">
      <c r="A306" s="8" t="s">
        <v>76</v>
      </c>
      <c r="B306" s="8" t="s">
        <v>3298</v>
      </c>
      <c r="C306" s="8" t="s">
        <v>390</v>
      </c>
      <c r="D306" s="10">
        <v>0.53949999999999998</v>
      </c>
      <c r="E306" s="11">
        <v>2023.125</v>
      </c>
      <c r="F306" s="11">
        <v>2427.75</v>
      </c>
      <c r="G306" s="11">
        <v>4046.25</v>
      </c>
      <c r="H306" s="11">
        <v>4855.5</v>
      </c>
      <c r="I306" s="20"/>
      <c r="J306" s="33"/>
    </row>
    <row r="307" spans="1:10" ht="13.8" x14ac:dyDescent="0.3">
      <c r="A307" s="8" t="s">
        <v>76</v>
      </c>
      <c r="B307" s="8" t="s">
        <v>3298</v>
      </c>
      <c r="C307" s="8" t="s">
        <v>47</v>
      </c>
      <c r="D307" s="10">
        <v>0.55249999999999999</v>
      </c>
      <c r="E307" s="11">
        <v>2071.875</v>
      </c>
      <c r="F307" s="11">
        <v>2486.2499999999995</v>
      </c>
      <c r="G307" s="11">
        <v>4143.75</v>
      </c>
      <c r="H307" s="11">
        <v>4972.4999999999991</v>
      </c>
      <c r="I307" s="20"/>
      <c r="J307" s="33"/>
    </row>
    <row r="308" spans="1:10" ht="13.8" x14ac:dyDescent="0.3">
      <c r="A308" s="8" t="s">
        <v>76</v>
      </c>
      <c r="B308" s="8" t="s">
        <v>3299</v>
      </c>
      <c r="C308" s="8" t="s">
        <v>386</v>
      </c>
      <c r="D308" s="10">
        <v>0.56489999999999996</v>
      </c>
      <c r="E308" s="11">
        <v>2118.375</v>
      </c>
      <c r="F308" s="11">
        <v>2542.0499999999997</v>
      </c>
      <c r="G308" s="11">
        <v>4236.75</v>
      </c>
      <c r="H308" s="11">
        <v>5084.0999999999995</v>
      </c>
      <c r="I308" s="20"/>
      <c r="J308" s="33"/>
    </row>
    <row r="309" spans="1:10" ht="13.8" x14ac:dyDescent="0.3">
      <c r="A309" s="8" t="s">
        <v>76</v>
      </c>
      <c r="B309" s="8" t="s">
        <v>3300</v>
      </c>
      <c r="C309" s="8" t="s">
        <v>386</v>
      </c>
      <c r="D309" s="10">
        <v>0.57430000000000003</v>
      </c>
      <c r="E309" s="11">
        <v>2153.625</v>
      </c>
      <c r="F309" s="11">
        <v>2584.35</v>
      </c>
      <c r="G309" s="11">
        <v>4307.25</v>
      </c>
      <c r="H309" s="11">
        <v>5168.7</v>
      </c>
      <c r="I309" s="20"/>
      <c r="J309" s="33"/>
    </row>
    <row r="310" spans="1:10" ht="13.8" x14ac:dyDescent="0.3">
      <c r="A310" s="8" t="s">
        <v>76</v>
      </c>
      <c r="B310" s="8" t="s">
        <v>3300</v>
      </c>
      <c r="C310" s="8" t="s">
        <v>103</v>
      </c>
      <c r="D310" s="10">
        <v>0.59919999999999995</v>
      </c>
      <c r="E310" s="11">
        <v>2247</v>
      </c>
      <c r="F310" s="11">
        <v>2696.3999999999996</v>
      </c>
      <c r="G310" s="11">
        <v>4494</v>
      </c>
      <c r="H310" s="11">
        <v>5392.7999999999993</v>
      </c>
      <c r="I310" s="20"/>
      <c r="J310" s="33"/>
    </row>
    <row r="311" spans="1:10" ht="13.8" x14ac:dyDescent="0.3">
      <c r="A311" s="8" t="s">
        <v>76</v>
      </c>
      <c r="B311" s="8" t="s">
        <v>687</v>
      </c>
      <c r="C311" s="8" t="s">
        <v>5061</v>
      </c>
      <c r="D311" s="10">
        <v>0.60729999999999995</v>
      </c>
      <c r="E311" s="11">
        <v>2277.375</v>
      </c>
      <c r="F311" s="11">
        <v>2732.85</v>
      </c>
      <c r="G311" s="11">
        <v>4554.75</v>
      </c>
      <c r="H311" s="11">
        <v>5465.7</v>
      </c>
      <c r="I311" s="20"/>
      <c r="J311" s="33"/>
    </row>
    <row r="312" spans="1:10" ht="13.8" x14ac:dyDescent="0.3">
      <c r="A312" s="8" t="s">
        <v>76</v>
      </c>
      <c r="B312" s="8" t="s">
        <v>3301</v>
      </c>
      <c r="C312" s="8" t="s">
        <v>386</v>
      </c>
      <c r="D312" s="10">
        <v>0.55940000000000001</v>
      </c>
      <c r="E312" s="11">
        <v>2097.75</v>
      </c>
      <c r="F312" s="11">
        <v>2517.2999999999997</v>
      </c>
      <c r="G312" s="11">
        <v>4195.5</v>
      </c>
      <c r="H312" s="11">
        <v>5034.5999999999995</v>
      </c>
      <c r="I312" s="20"/>
      <c r="J312" s="33"/>
    </row>
    <row r="313" spans="1:10" ht="13.8" x14ac:dyDescent="0.3">
      <c r="A313" s="8" t="s">
        <v>76</v>
      </c>
      <c r="B313" s="8" t="s">
        <v>3302</v>
      </c>
      <c r="C313" s="8" t="s">
        <v>390</v>
      </c>
      <c r="D313" s="10">
        <v>0.57089999999999996</v>
      </c>
      <c r="E313" s="11">
        <v>2140.875</v>
      </c>
      <c r="F313" s="11">
        <v>2569.0499999999997</v>
      </c>
      <c r="G313" s="11">
        <v>4281.75</v>
      </c>
      <c r="H313" s="11">
        <v>5138.0999999999995</v>
      </c>
      <c r="I313" s="20"/>
      <c r="J313" s="33"/>
    </row>
    <row r="314" spans="1:10" ht="13.8" x14ac:dyDescent="0.3">
      <c r="A314" s="8" t="s">
        <v>76</v>
      </c>
      <c r="B314" s="8" t="s">
        <v>3303</v>
      </c>
      <c r="C314" s="8" t="s">
        <v>101</v>
      </c>
      <c r="D314" s="10">
        <v>0.60909999999999997</v>
      </c>
      <c r="E314" s="11">
        <v>2284.125</v>
      </c>
      <c r="F314" s="11">
        <v>2740.95</v>
      </c>
      <c r="G314" s="11">
        <v>4568.25</v>
      </c>
      <c r="H314" s="11">
        <v>5481.9</v>
      </c>
      <c r="I314" s="20"/>
      <c r="J314" s="33"/>
    </row>
    <row r="315" spans="1:10" ht="13.8" x14ac:dyDescent="0.3">
      <c r="A315" s="8" t="s">
        <v>76</v>
      </c>
      <c r="B315" s="8" t="s">
        <v>3304</v>
      </c>
      <c r="C315" s="8" t="s">
        <v>1837</v>
      </c>
      <c r="D315" s="10">
        <v>0.60089999999999999</v>
      </c>
      <c r="E315" s="11">
        <v>2253.375</v>
      </c>
      <c r="F315" s="11">
        <v>2704.0499999999997</v>
      </c>
      <c r="G315" s="11">
        <v>4506.75</v>
      </c>
      <c r="H315" s="11">
        <v>5408.0999999999995</v>
      </c>
      <c r="I315" s="20"/>
      <c r="J315" s="33"/>
    </row>
    <row r="316" spans="1:10" ht="13.8" x14ac:dyDescent="0.3">
      <c r="A316" s="8" t="s">
        <v>76</v>
      </c>
      <c r="B316" s="8" t="s">
        <v>3305</v>
      </c>
      <c r="C316" s="8" t="s">
        <v>390</v>
      </c>
      <c r="D316" s="10">
        <v>0.55500000000000005</v>
      </c>
      <c r="E316" s="11">
        <v>2081.25</v>
      </c>
      <c r="F316" s="11">
        <v>2497.5</v>
      </c>
      <c r="G316" s="11">
        <v>4162.5</v>
      </c>
      <c r="H316" s="11">
        <v>4995</v>
      </c>
      <c r="I316" s="20"/>
      <c r="J316" s="33"/>
    </row>
    <row r="317" spans="1:10" ht="13.8" x14ac:dyDescent="0.3">
      <c r="A317" s="8" t="s">
        <v>76</v>
      </c>
      <c r="B317" s="8" t="s">
        <v>3305</v>
      </c>
      <c r="C317" s="8" t="s">
        <v>1861</v>
      </c>
      <c r="D317" s="10">
        <v>0.58709999999999996</v>
      </c>
      <c r="E317" s="11">
        <v>2201.625</v>
      </c>
      <c r="F317" s="11">
        <v>2641.95</v>
      </c>
      <c r="G317" s="11">
        <v>4403.25</v>
      </c>
      <c r="H317" s="11">
        <v>5283.9</v>
      </c>
      <c r="I317" s="20"/>
      <c r="J317" s="33"/>
    </row>
    <row r="318" spans="1:10" ht="13.8" x14ac:dyDescent="0.3">
      <c r="A318" s="8" t="s">
        <v>76</v>
      </c>
      <c r="B318" s="8" t="s">
        <v>3305</v>
      </c>
      <c r="C318" s="8" t="s">
        <v>47</v>
      </c>
      <c r="D318" s="10">
        <v>0.5696</v>
      </c>
      <c r="E318" s="11">
        <v>2136</v>
      </c>
      <c r="F318" s="11">
        <v>2563.2000000000003</v>
      </c>
      <c r="G318" s="11">
        <v>4272</v>
      </c>
      <c r="H318" s="11">
        <v>5126.4000000000005</v>
      </c>
      <c r="I318" s="20"/>
      <c r="J318" s="33"/>
    </row>
    <row r="319" spans="1:10" ht="13.8" x14ac:dyDescent="0.3">
      <c r="A319" s="8" t="s">
        <v>76</v>
      </c>
      <c r="B319" s="8" t="s">
        <v>3306</v>
      </c>
      <c r="C319" s="8" t="s">
        <v>47</v>
      </c>
      <c r="D319" s="10">
        <v>0.57310000000000005</v>
      </c>
      <c r="E319" s="11">
        <v>2149.125</v>
      </c>
      <c r="F319" s="11">
        <v>2578.9499999999998</v>
      </c>
      <c r="G319" s="11">
        <v>4298.25</v>
      </c>
      <c r="H319" s="11">
        <v>5157.8999999999996</v>
      </c>
      <c r="I319" s="20"/>
      <c r="J319" s="33"/>
    </row>
    <row r="320" spans="1:10" ht="13.8" x14ac:dyDescent="0.3">
      <c r="A320" s="8" t="s">
        <v>76</v>
      </c>
      <c r="B320" s="8" t="s">
        <v>3307</v>
      </c>
      <c r="C320" s="8" t="s">
        <v>386</v>
      </c>
      <c r="D320" s="10">
        <v>0.59540000000000004</v>
      </c>
      <c r="E320" s="11">
        <v>2232.75</v>
      </c>
      <c r="F320" s="11">
        <v>2679.3</v>
      </c>
      <c r="G320" s="11">
        <v>4465.5</v>
      </c>
      <c r="H320" s="11">
        <v>5358.6</v>
      </c>
      <c r="I320" s="20"/>
      <c r="J320" s="33"/>
    </row>
    <row r="321" spans="1:10" ht="13.8" x14ac:dyDescent="0.3">
      <c r="A321" s="8" t="s">
        <v>76</v>
      </c>
      <c r="B321" s="8" t="s">
        <v>3308</v>
      </c>
      <c r="C321" s="8" t="s">
        <v>386</v>
      </c>
      <c r="D321" s="10">
        <v>0.60240000000000005</v>
      </c>
      <c r="E321" s="11">
        <v>2259</v>
      </c>
      <c r="F321" s="11">
        <v>2710.8</v>
      </c>
      <c r="G321" s="11">
        <v>4518</v>
      </c>
      <c r="H321" s="11">
        <v>5421.6</v>
      </c>
      <c r="I321" s="20"/>
      <c r="J321" s="33"/>
    </row>
    <row r="322" spans="1:10" ht="13.8" x14ac:dyDescent="0.3">
      <c r="A322" s="8" t="s">
        <v>76</v>
      </c>
      <c r="B322" s="8" t="s">
        <v>3308</v>
      </c>
      <c r="C322" s="8" t="s">
        <v>103</v>
      </c>
      <c r="D322" s="10">
        <v>0.61760000000000004</v>
      </c>
      <c r="E322" s="11">
        <v>2316</v>
      </c>
      <c r="F322" s="11">
        <v>2779.2</v>
      </c>
      <c r="G322" s="11">
        <v>4632</v>
      </c>
      <c r="H322" s="11">
        <v>5558.4</v>
      </c>
      <c r="I322" s="20"/>
      <c r="J322" s="33"/>
    </row>
    <row r="323" spans="1:10" ht="13.8" x14ac:dyDescent="0.3">
      <c r="A323" s="8" t="s">
        <v>76</v>
      </c>
      <c r="B323" s="8" t="s">
        <v>688</v>
      </c>
      <c r="C323" s="8" t="s">
        <v>5061</v>
      </c>
      <c r="D323" s="10">
        <v>0.63880000000000003</v>
      </c>
      <c r="E323" s="11">
        <v>2395.5</v>
      </c>
      <c r="F323" s="11">
        <v>2874.6</v>
      </c>
      <c r="G323" s="11">
        <v>4791</v>
      </c>
      <c r="H323" s="11">
        <v>5749.2</v>
      </c>
      <c r="I323" s="20"/>
      <c r="J323" s="33"/>
    </row>
    <row r="324" spans="1:10" ht="13.8" x14ac:dyDescent="0.3">
      <c r="A324" s="8" t="s">
        <v>76</v>
      </c>
      <c r="B324" s="8" t="s">
        <v>3309</v>
      </c>
      <c r="C324" s="8" t="s">
        <v>47</v>
      </c>
      <c r="D324" s="10">
        <v>0.59370000000000001</v>
      </c>
      <c r="E324" s="11">
        <v>2226.375</v>
      </c>
      <c r="F324" s="11">
        <v>2671.6499999999996</v>
      </c>
      <c r="G324" s="11">
        <v>4452.75</v>
      </c>
      <c r="H324" s="11">
        <v>5343.2999999999993</v>
      </c>
      <c r="I324" s="20"/>
      <c r="J324" s="33"/>
    </row>
    <row r="325" spans="1:10" ht="13.8" x14ac:dyDescent="0.3">
      <c r="A325" s="8" t="s">
        <v>76</v>
      </c>
      <c r="B325" s="8" t="s">
        <v>3310</v>
      </c>
      <c r="C325" s="8" t="s">
        <v>1219</v>
      </c>
      <c r="D325" s="10">
        <v>0.5907</v>
      </c>
      <c r="E325" s="11">
        <v>2215.125</v>
      </c>
      <c r="F325" s="11">
        <v>2658.15</v>
      </c>
      <c r="G325" s="11">
        <v>4430.25</v>
      </c>
      <c r="H325" s="11">
        <v>5316.3</v>
      </c>
      <c r="I325" s="20"/>
      <c r="J325" s="33"/>
    </row>
    <row r="326" spans="1:10" ht="13.8" x14ac:dyDescent="0.3">
      <c r="A326" s="8" t="s">
        <v>76</v>
      </c>
      <c r="B326" s="8" t="s">
        <v>3311</v>
      </c>
      <c r="C326" s="8" t="s">
        <v>386</v>
      </c>
      <c r="D326" s="10">
        <v>0.60650000000000004</v>
      </c>
      <c r="E326" s="11">
        <v>2274.375</v>
      </c>
      <c r="F326" s="11">
        <v>2729.25</v>
      </c>
      <c r="G326" s="11">
        <v>4548.75</v>
      </c>
      <c r="H326" s="11">
        <v>5458.5</v>
      </c>
      <c r="I326" s="20"/>
      <c r="J326" s="33"/>
    </row>
    <row r="327" spans="1:10" ht="13.8" x14ac:dyDescent="0.3">
      <c r="A327" s="8" t="s">
        <v>76</v>
      </c>
      <c r="B327" s="8" t="s">
        <v>3311</v>
      </c>
      <c r="C327" s="8" t="s">
        <v>103</v>
      </c>
      <c r="D327" s="10">
        <v>0.63239999999999996</v>
      </c>
      <c r="E327" s="11">
        <v>2371.5</v>
      </c>
      <c r="F327" s="11">
        <v>2845.7999999999997</v>
      </c>
      <c r="G327" s="11">
        <v>4743</v>
      </c>
      <c r="H327" s="11">
        <v>5691.5999999999995</v>
      </c>
      <c r="I327" s="20"/>
      <c r="J327" s="33"/>
    </row>
    <row r="328" spans="1:10" ht="13.8" x14ac:dyDescent="0.3">
      <c r="A328" s="8" t="s">
        <v>76</v>
      </c>
      <c r="B328" s="8" t="s">
        <v>3312</v>
      </c>
      <c r="C328" s="8" t="s">
        <v>1219</v>
      </c>
      <c r="D328" s="10">
        <v>0.63280000000000003</v>
      </c>
      <c r="E328" s="11">
        <v>2373</v>
      </c>
      <c r="F328" s="11">
        <v>2847.6</v>
      </c>
      <c r="G328" s="11">
        <v>4746</v>
      </c>
      <c r="H328" s="11">
        <v>5695.2</v>
      </c>
      <c r="I328" s="20"/>
      <c r="J328" s="33"/>
    </row>
    <row r="329" spans="1:10" ht="13.8" x14ac:dyDescent="0.3">
      <c r="A329" s="8" t="s">
        <v>76</v>
      </c>
      <c r="B329" s="8" t="s">
        <v>3313</v>
      </c>
      <c r="C329" s="8" t="s">
        <v>1219</v>
      </c>
      <c r="D329" s="10">
        <v>0.62019999999999997</v>
      </c>
      <c r="E329" s="11">
        <v>2325.75</v>
      </c>
      <c r="F329" s="11">
        <v>2790.8999999999996</v>
      </c>
      <c r="G329" s="11">
        <v>4651.5</v>
      </c>
      <c r="H329" s="11">
        <v>5581.7999999999993</v>
      </c>
      <c r="I329" s="20"/>
      <c r="J329" s="33"/>
    </row>
    <row r="330" spans="1:10" ht="13.8" x14ac:dyDescent="0.3">
      <c r="A330" s="8" t="s">
        <v>76</v>
      </c>
      <c r="B330" s="8" t="s">
        <v>3314</v>
      </c>
      <c r="C330" s="8" t="s">
        <v>1219</v>
      </c>
      <c r="D330" s="10">
        <v>0.60309999999999997</v>
      </c>
      <c r="E330" s="11">
        <v>2261.625</v>
      </c>
      <c r="F330" s="11">
        <v>2713.95</v>
      </c>
      <c r="G330" s="11">
        <v>4523.25</v>
      </c>
      <c r="H330" s="11">
        <v>5427.9</v>
      </c>
      <c r="I330" s="20"/>
      <c r="J330" s="33"/>
    </row>
    <row r="331" spans="1:10" ht="13.8" x14ac:dyDescent="0.3">
      <c r="A331" s="8" t="s">
        <v>76</v>
      </c>
      <c r="B331" s="8" t="s">
        <v>3315</v>
      </c>
      <c r="C331" s="8" t="s">
        <v>103</v>
      </c>
      <c r="D331" s="10">
        <v>0.63890000000000002</v>
      </c>
      <c r="E331" s="11">
        <v>2395.875</v>
      </c>
      <c r="F331" s="11">
        <v>2875.05</v>
      </c>
      <c r="G331" s="11">
        <v>4791.75</v>
      </c>
      <c r="H331" s="11">
        <v>5750.1</v>
      </c>
      <c r="I331" s="20"/>
      <c r="J331" s="33"/>
    </row>
    <row r="332" spans="1:10" ht="13.8" x14ac:dyDescent="0.3">
      <c r="A332" s="8" t="s">
        <v>76</v>
      </c>
      <c r="B332" s="8" t="s">
        <v>689</v>
      </c>
      <c r="C332" s="8" t="s">
        <v>5061</v>
      </c>
      <c r="D332" s="10">
        <v>0.70369999999999999</v>
      </c>
      <c r="E332" s="11">
        <v>2638.875</v>
      </c>
      <c r="F332" s="11">
        <v>3166.65</v>
      </c>
      <c r="G332" s="11">
        <v>5277.75</v>
      </c>
      <c r="H332" s="11">
        <v>6333.3</v>
      </c>
      <c r="I332" s="20"/>
      <c r="J332" s="33"/>
    </row>
    <row r="333" spans="1:10" ht="13.8" x14ac:dyDescent="0.3">
      <c r="A333" s="8" t="s">
        <v>76</v>
      </c>
      <c r="B333" s="8" t="s">
        <v>690</v>
      </c>
      <c r="C333" s="8" t="s">
        <v>386</v>
      </c>
      <c r="D333" s="10">
        <v>0.68210000000000004</v>
      </c>
      <c r="E333" s="11">
        <v>2557.875</v>
      </c>
      <c r="F333" s="11">
        <v>3069.4500000000003</v>
      </c>
      <c r="G333" s="11">
        <v>5115.75</v>
      </c>
      <c r="H333" s="11">
        <v>6138.9000000000005</v>
      </c>
      <c r="I333" s="20"/>
      <c r="J333" s="33"/>
    </row>
    <row r="334" spans="1:10" ht="13.8" x14ac:dyDescent="0.3">
      <c r="A334" s="8" t="s">
        <v>76</v>
      </c>
      <c r="B334" s="8" t="s">
        <v>691</v>
      </c>
      <c r="C334" s="8" t="s">
        <v>692</v>
      </c>
      <c r="D334" s="10">
        <v>0.69769999999999999</v>
      </c>
      <c r="E334" s="11">
        <v>2616.375</v>
      </c>
      <c r="F334" s="11">
        <v>3139.65</v>
      </c>
      <c r="G334" s="11">
        <v>5232.75</v>
      </c>
      <c r="H334" s="11">
        <v>6279.3</v>
      </c>
      <c r="I334" s="20"/>
      <c r="J334" s="33"/>
    </row>
    <row r="335" spans="1:10" ht="13.8" x14ac:dyDescent="0.3">
      <c r="A335" s="8" t="s">
        <v>76</v>
      </c>
      <c r="B335" s="8" t="s">
        <v>3316</v>
      </c>
      <c r="C335" s="8" t="s">
        <v>387</v>
      </c>
      <c r="D335" s="10">
        <v>0.70860000000000001</v>
      </c>
      <c r="E335" s="11">
        <v>2657.25</v>
      </c>
      <c r="F335" s="11">
        <v>3188.7</v>
      </c>
      <c r="G335" s="11">
        <v>5314.5</v>
      </c>
      <c r="H335" s="11">
        <v>6377.4</v>
      </c>
      <c r="I335" s="20"/>
      <c r="J335" s="33"/>
    </row>
    <row r="336" spans="1:10" ht="13.8" x14ac:dyDescent="0.3">
      <c r="A336" s="8" t="s">
        <v>76</v>
      </c>
      <c r="B336" s="8" t="s">
        <v>693</v>
      </c>
      <c r="C336" s="8" t="s">
        <v>386</v>
      </c>
      <c r="D336" s="10">
        <v>0.7006</v>
      </c>
      <c r="E336" s="11">
        <v>2627.25</v>
      </c>
      <c r="F336" s="11">
        <v>3152.7000000000003</v>
      </c>
      <c r="G336" s="11">
        <v>5254.5</v>
      </c>
      <c r="H336" s="11">
        <v>6305.4000000000005</v>
      </c>
      <c r="I336" s="20"/>
      <c r="J336" s="33"/>
    </row>
    <row r="337" spans="1:10" ht="13.8" x14ac:dyDescent="0.3">
      <c r="A337" s="8" t="s">
        <v>76</v>
      </c>
      <c r="B337" s="8" t="s">
        <v>694</v>
      </c>
      <c r="C337" s="8" t="s">
        <v>692</v>
      </c>
      <c r="D337" s="10">
        <v>0.71509999999999996</v>
      </c>
      <c r="E337" s="11">
        <v>2681.625</v>
      </c>
      <c r="F337" s="11">
        <v>3217.9499999999994</v>
      </c>
      <c r="G337" s="11">
        <v>5363.25</v>
      </c>
      <c r="H337" s="11">
        <v>6435.8999999999987</v>
      </c>
      <c r="I337" s="20"/>
      <c r="J337" s="33"/>
    </row>
    <row r="338" spans="1:10" ht="13.8" x14ac:dyDescent="0.3">
      <c r="A338" s="8" t="s">
        <v>76</v>
      </c>
      <c r="B338" s="8" t="s">
        <v>3317</v>
      </c>
      <c r="C338" s="8" t="s">
        <v>106</v>
      </c>
      <c r="D338" s="10">
        <v>0.6482</v>
      </c>
      <c r="E338" s="11">
        <v>2430.75</v>
      </c>
      <c r="F338" s="11">
        <v>2916.9</v>
      </c>
      <c r="G338" s="11">
        <v>4861.5</v>
      </c>
      <c r="H338" s="11">
        <v>5833.8</v>
      </c>
      <c r="I338" s="20"/>
      <c r="J338" s="33"/>
    </row>
    <row r="339" spans="1:10" ht="13.8" x14ac:dyDescent="0.3">
      <c r="A339" s="8" t="s">
        <v>76</v>
      </c>
      <c r="B339" s="8" t="s">
        <v>3318</v>
      </c>
      <c r="C339" s="8" t="s">
        <v>386</v>
      </c>
      <c r="D339" s="10">
        <v>0.69320000000000004</v>
      </c>
      <c r="E339" s="11">
        <v>2599.5</v>
      </c>
      <c r="F339" s="11">
        <v>3119.4</v>
      </c>
      <c r="G339" s="11">
        <v>5199</v>
      </c>
      <c r="H339" s="11">
        <v>6238.8</v>
      </c>
      <c r="I339" s="20"/>
      <c r="J339" s="33"/>
    </row>
    <row r="340" spans="1:10" ht="13.8" x14ac:dyDescent="0.3">
      <c r="A340" s="8" t="s">
        <v>76</v>
      </c>
      <c r="B340" s="8" t="s">
        <v>3318</v>
      </c>
      <c r="C340" s="8" t="s">
        <v>103</v>
      </c>
      <c r="D340" s="10">
        <v>0.67579999999999996</v>
      </c>
      <c r="E340" s="11">
        <v>2534.25</v>
      </c>
      <c r="F340" s="11">
        <v>3041.0999999999995</v>
      </c>
      <c r="G340" s="11">
        <v>5068.5</v>
      </c>
      <c r="H340" s="11">
        <v>6082.1999999999989</v>
      </c>
      <c r="I340" s="20"/>
      <c r="J340" s="33"/>
    </row>
    <row r="341" spans="1:10" ht="13.8" x14ac:dyDescent="0.3">
      <c r="A341" s="8" t="s">
        <v>76</v>
      </c>
      <c r="B341" s="8" t="s">
        <v>695</v>
      </c>
      <c r="C341" s="8" t="s">
        <v>5061</v>
      </c>
      <c r="D341" s="10">
        <v>0.70369999999999999</v>
      </c>
      <c r="E341" s="11">
        <v>2638.875</v>
      </c>
      <c r="F341" s="11">
        <v>3166.65</v>
      </c>
      <c r="G341" s="11">
        <v>5277.75</v>
      </c>
      <c r="H341" s="11">
        <v>6333.3</v>
      </c>
      <c r="I341" s="20"/>
      <c r="J341" s="33"/>
    </row>
    <row r="342" spans="1:10" ht="13.8" x14ac:dyDescent="0.3">
      <c r="A342" s="8" t="s">
        <v>76</v>
      </c>
      <c r="B342" s="8" t="s">
        <v>3319</v>
      </c>
      <c r="C342" s="8" t="s">
        <v>106</v>
      </c>
      <c r="D342" s="10">
        <v>0.72130000000000005</v>
      </c>
      <c r="E342" s="11">
        <v>2704.875</v>
      </c>
      <c r="F342" s="11">
        <v>3245.85</v>
      </c>
      <c r="G342" s="11">
        <v>5409.75</v>
      </c>
      <c r="H342" s="11">
        <v>6491.7</v>
      </c>
      <c r="I342" s="20"/>
      <c r="J342" s="33"/>
    </row>
    <row r="343" spans="1:10" ht="13.8" x14ac:dyDescent="0.3">
      <c r="A343" s="8" t="s">
        <v>76</v>
      </c>
      <c r="B343" s="8" t="s">
        <v>3320</v>
      </c>
      <c r="C343" s="8" t="s">
        <v>106</v>
      </c>
      <c r="D343" s="10">
        <v>0.72950000000000004</v>
      </c>
      <c r="E343" s="11">
        <v>2735.625</v>
      </c>
      <c r="F343" s="11">
        <v>3282.7500000000005</v>
      </c>
      <c r="G343" s="11">
        <v>5471.25</v>
      </c>
      <c r="H343" s="11">
        <v>6565.5000000000009</v>
      </c>
      <c r="I343" s="20"/>
      <c r="J343" s="33"/>
    </row>
    <row r="344" spans="1:10" ht="13.8" x14ac:dyDescent="0.3">
      <c r="A344" s="8" t="s">
        <v>76</v>
      </c>
      <c r="B344" s="8" t="s">
        <v>3321</v>
      </c>
      <c r="C344" s="8" t="s">
        <v>106</v>
      </c>
      <c r="D344" s="10">
        <v>0.74099999999999999</v>
      </c>
      <c r="E344" s="11">
        <v>2778.75</v>
      </c>
      <c r="F344" s="11">
        <v>3334.5</v>
      </c>
      <c r="G344" s="11">
        <v>5557.5</v>
      </c>
      <c r="H344" s="11">
        <v>6669</v>
      </c>
      <c r="I344" s="20"/>
      <c r="J344" s="33"/>
    </row>
    <row r="345" spans="1:10" ht="13.8" x14ac:dyDescent="0.3">
      <c r="A345" s="8" t="s">
        <v>76</v>
      </c>
      <c r="B345" s="8" t="s">
        <v>3322</v>
      </c>
      <c r="C345" s="8" t="s">
        <v>106</v>
      </c>
      <c r="D345" s="10">
        <v>0.66149999999999998</v>
      </c>
      <c r="E345" s="11">
        <v>2480.625</v>
      </c>
      <c r="F345" s="11">
        <v>2976.75</v>
      </c>
      <c r="G345" s="11">
        <v>4961.25</v>
      </c>
      <c r="H345" s="11">
        <v>5953.5</v>
      </c>
      <c r="I345" s="20"/>
      <c r="J345" s="33"/>
    </row>
    <row r="346" spans="1:10" ht="13.8" x14ac:dyDescent="0.3">
      <c r="A346" s="8" t="s">
        <v>76</v>
      </c>
      <c r="B346" s="8" t="s">
        <v>3323</v>
      </c>
      <c r="C346" s="8" t="s">
        <v>106</v>
      </c>
      <c r="D346" s="10">
        <v>0.67249999999999999</v>
      </c>
      <c r="E346" s="11">
        <v>2521.875</v>
      </c>
      <c r="F346" s="11">
        <v>3026.25</v>
      </c>
      <c r="G346" s="11">
        <v>5043.75</v>
      </c>
      <c r="H346" s="11">
        <v>6052.5</v>
      </c>
      <c r="I346" s="20"/>
      <c r="J346" s="33"/>
    </row>
    <row r="347" spans="1:10" ht="13.8" x14ac:dyDescent="0.3">
      <c r="A347" s="8" t="s">
        <v>76</v>
      </c>
      <c r="B347" s="8" t="s">
        <v>3324</v>
      </c>
      <c r="C347" s="8" t="s">
        <v>386</v>
      </c>
      <c r="D347" s="10">
        <v>0.71519999999999995</v>
      </c>
      <c r="E347" s="11">
        <v>2682</v>
      </c>
      <c r="F347" s="11">
        <v>3218.3999999999996</v>
      </c>
      <c r="G347" s="11">
        <v>5364</v>
      </c>
      <c r="H347" s="11">
        <v>6436.7999999999993</v>
      </c>
      <c r="I347" s="20"/>
      <c r="J347" s="33"/>
    </row>
    <row r="348" spans="1:10" ht="13.8" x14ac:dyDescent="0.3">
      <c r="A348" s="8" t="s">
        <v>76</v>
      </c>
      <c r="B348" s="8" t="s">
        <v>3324</v>
      </c>
      <c r="C348" s="8" t="s">
        <v>103</v>
      </c>
      <c r="D348" s="10">
        <v>0.70650000000000002</v>
      </c>
      <c r="E348" s="11">
        <v>2649.375</v>
      </c>
      <c r="F348" s="11">
        <v>3179.25</v>
      </c>
      <c r="G348" s="11">
        <v>5298.75</v>
      </c>
      <c r="H348" s="11">
        <v>6358.5</v>
      </c>
      <c r="I348" s="20"/>
      <c r="J348" s="33"/>
    </row>
    <row r="349" spans="1:10" ht="13.8" x14ac:dyDescent="0.3">
      <c r="A349" s="8" t="s">
        <v>76</v>
      </c>
      <c r="B349" s="8" t="s">
        <v>696</v>
      </c>
      <c r="C349" s="8" t="s">
        <v>5061</v>
      </c>
      <c r="D349" s="10">
        <v>0.72670000000000001</v>
      </c>
      <c r="E349" s="11">
        <v>2725.125</v>
      </c>
      <c r="F349" s="11">
        <v>3270.15</v>
      </c>
      <c r="G349" s="11">
        <v>5450.25</v>
      </c>
      <c r="H349" s="11">
        <v>6540.3</v>
      </c>
      <c r="I349" s="20"/>
      <c r="J349" s="33"/>
    </row>
    <row r="350" spans="1:10" ht="13.8" x14ac:dyDescent="0.3">
      <c r="A350" s="8" t="s">
        <v>76</v>
      </c>
      <c r="B350" s="8" t="s">
        <v>3325</v>
      </c>
      <c r="C350" s="8" t="s">
        <v>106</v>
      </c>
      <c r="D350" s="10">
        <v>0.68100000000000005</v>
      </c>
      <c r="E350" s="11">
        <v>2553.75</v>
      </c>
      <c r="F350" s="11">
        <v>3064.5</v>
      </c>
      <c r="G350" s="11">
        <v>5107.5</v>
      </c>
      <c r="H350" s="11">
        <v>6129</v>
      </c>
      <c r="I350" s="20"/>
      <c r="J350" s="33"/>
    </row>
    <row r="351" spans="1:10" ht="13.8" x14ac:dyDescent="0.3">
      <c r="A351" s="8" t="s">
        <v>76</v>
      </c>
      <c r="B351" s="8" t="s">
        <v>3326</v>
      </c>
      <c r="C351" s="8" t="s">
        <v>1226</v>
      </c>
      <c r="D351" s="10">
        <v>0.77629999999999999</v>
      </c>
      <c r="E351" s="11">
        <v>2911.125</v>
      </c>
      <c r="F351" s="11">
        <v>3493.35</v>
      </c>
      <c r="G351" s="11">
        <v>5822.25</v>
      </c>
      <c r="H351" s="11">
        <v>6986.7</v>
      </c>
      <c r="I351" s="20"/>
      <c r="J351" s="33"/>
    </row>
    <row r="352" spans="1:10" ht="13.8" x14ac:dyDescent="0.3">
      <c r="A352" s="8" t="s">
        <v>76</v>
      </c>
      <c r="B352" s="8" t="s">
        <v>3327</v>
      </c>
      <c r="C352" s="8" t="s">
        <v>1226</v>
      </c>
      <c r="D352" s="10">
        <v>0.70240000000000002</v>
      </c>
      <c r="E352" s="11">
        <v>2634</v>
      </c>
      <c r="F352" s="11">
        <v>3160.7999999999997</v>
      </c>
      <c r="G352" s="11">
        <v>5268</v>
      </c>
      <c r="H352" s="11">
        <v>6321.5999999999995</v>
      </c>
      <c r="I352" s="20"/>
      <c r="J352" s="33"/>
    </row>
    <row r="353" spans="1:10" ht="13.8" x14ac:dyDescent="0.3">
      <c r="A353" s="8" t="s">
        <v>76</v>
      </c>
      <c r="B353" s="8" t="s">
        <v>3328</v>
      </c>
      <c r="C353" s="8" t="s">
        <v>386</v>
      </c>
      <c r="D353" s="10">
        <v>0.75009999999999999</v>
      </c>
      <c r="E353" s="11">
        <v>2812.875</v>
      </c>
      <c r="F353" s="11">
        <v>3375.45</v>
      </c>
      <c r="G353" s="11">
        <v>5625.75</v>
      </c>
      <c r="H353" s="11">
        <v>6750.9</v>
      </c>
      <c r="I353" s="20"/>
      <c r="J353" s="33"/>
    </row>
    <row r="354" spans="1:10" ht="13.8" x14ac:dyDescent="0.3">
      <c r="A354" s="8" t="s">
        <v>76</v>
      </c>
      <c r="B354" s="8" t="s">
        <v>3328</v>
      </c>
      <c r="C354" s="8" t="s">
        <v>103</v>
      </c>
      <c r="D354" s="10">
        <v>0.74360000000000004</v>
      </c>
      <c r="E354" s="11">
        <v>2788.5</v>
      </c>
      <c r="F354" s="11">
        <v>3346.2</v>
      </c>
      <c r="G354" s="11">
        <v>5577</v>
      </c>
      <c r="H354" s="11">
        <v>6692.4</v>
      </c>
      <c r="I354" s="20"/>
      <c r="J354" s="33"/>
    </row>
    <row r="355" spans="1:10" ht="13.8" x14ac:dyDescent="0.3">
      <c r="A355" s="8" t="s">
        <v>76</v>
      </c>
      <c r="B355" s="8" t="s">
        <v>697</v>
      </c>
      <c r="C355" s="8" t="s">
        <v>5061</v>
      </c>
      <c r="D355" s="10">
        <v>0.76349999999999996</v>
      </c>
      <c r="E355" s="11">
        <v>2863.125</v>
      </c>
      <c r="F355" s="11">
        <v>3435.7499999999995</v>
      </c>
      <c r="G355" s="11">
        <v>5726.25</v>
      </c>
      <c r="H355" s="11">
        <v>6871.4999999999991</v>
      </c>
      <c r="I355" s="20"/>
      <c r="J355" s="33"/>
    </row>
    <row r="356" spans="1:10" ht="13.8" x14ac:dyDescent="0.3">
      <c r="A356" s="8" t="s">
        <v>76</v>
      </c>
      <c r="B356" s="8" t="s">
        <v>3329</v>
      </c>
      <c r="C356" s="8" t="s">
        <v>1226</v>
      </c>
      <c r="D356" s="10">
        <v>0.71819999999999995</v>
      </c>
      <c r="E356" s="11">
        <v>2693.25</v>
      </c>
      <c r="F356" s="11">
        <v>3231.8999999999996</v>
      </c>
      <c r="G356" s="11">
        <v>5386.5</v>
      </c>
      <c r="H356" s="11">
        <v>6463.7999999999993</v>
      </c>
      <c r="I356" s="20"/>
      <c r="J356" s="33"/>
    </row>
    <row r="357" spans="1:10" ht="13.8" x14ac:dyDescent="0.3">
      <c r="A357" s="8" t="s">
        <v>76</v>
      </c>
      <c r="B357" s="8" t="s">
        <v>3330</v>
      </c>
      <c r="C357" s="8" t="s">
        <v>90</v>
      </c>
      <c r="D357" s="10">
        <v>0.58079999999999998</v>
      </c>
      <c r="E357" s="11">
        <v>2178</v>
      </c>
      <c r="F357" s="11">
        <v>2613.5999999999995</v>
      </c>
      <c r="G357" s="11">
        <v>4356</v>
      </c>
      <c r="H357" s="11">
        <v>5227.1999999999989</v>
      </c>
      <c r="I357" s="20"/>
      <c r="J357" s="33"/>
    </row>
    <row r="358" spans="1:10" ht="13.8" x14ac:dyDescent="0.3">
      <c r="A358" s="8" t="s">
        <v>76</v>
      </c>
      <c r="B358" s="8" t="s">
        <v>3331</v>
      </c>
      <c r="C358" s="8" t="s">
        <v>59</v>
      </c>
      <c r="D358" s="10">
        <v>0.57089999999999996</v>
      </c>
      <c r="E358" s="11">
        <v>2140.875</v>
      </c>
      <c r="F358" s="11">
        <v>2569.0499999999997</v>
      </c>
      <c r="G358" s="11">
        <v>4281.75</v>
      </c>
      <c r="H358" s="11">
        <v>5138.0999999999995</v>
      </c>
      <c r="I358" s="20"/>
      <c r="J358" s="33"/>
    </row>
    <row r="359" spans="1:10" ht="13.8" x14ac:dyDescent="0.3">
      <c r="A359" s="8" t="s">
        <v>76</v>
      </c>
      <c r="B359" s="8" t="s">
        <v>698</v>
      </c>
      <c r="C359" s="8" t="s">
        <v>630</v>
      </c>
      <c r="D359" s="10">
        <v>0.61009999999999998</v>
      </c>
      <c r="E359" s="11">
        <v>2287.875</v>
      </c>
      <c r="F359" s="11">
        <v>2745.45</v>
      </c>
      <c r="G359" s="11">
        <v>4575.75</v>
      </c>
      <c r="H359" s="11">
        <v>5490.9</v>
      </c>
      <c r="I359" s="20"/>
      <c r="J359" s="33"/>
    </row>
    <row r="360" spans="1:10" ht="13.8" x14ac:dyDescent="0.3">
      <c r="A360" s="8" t="s">
        <v>76</v>
      </c>
      <c r="B360" s="8" t="s">
        <v>3332</v>
      </c>
      <c r="C360" s="8" t="s">
        <v>87</v>
      </c>
      <c r="D360" s="10">
        <v>0.65</v>
      </c>
      <c r="E360" s="11">
        <v>2437.5</v>
      </c>
      <c r="F360" s="11">
        <v>2925</v>
      </c>
      <c r="G360" s="11">
        <v>4875</v>
      </c>
      <c r="H360" s="11">
        <v>5850</v>
      </c>
      <c r="I360" s="20"/>
      <c r="J360" s="33"/>
    </row>
    <row r="361" spans="1:10" ht="13.8" x14ac:dyDescent="0.3">
      <c r="A361" s="8" t="s">
        <v>76</v>
      </c>
      <c r="B361" s="8" t="s">
        <v>3332</v>
      </c>
      <c r="C361" s="8" t="s">
        <v>59</v>
      </c>
      <c r="D361" s="10">
        <v>0.5998</v>
      </c>
      <c r="E361" s="11">
        <v>2249.25</v>
      </c>
      <c r="F361" s="11">
        <v>2699.1</v>
      </c>
      <c r="G361" s="11">
        <v>4498.5</v>
      </c>
      <c r="H361" s="11">
        <v>5398.2</v>
      </c>
      <c r="I361" s="20"/>
      <c r="J361" s="33"/>
    </row>
    <row r="362" spans="1:10" ht="13.8" x14ac:dyDescent="0.3">
      <c r="A362" s="8" t="s">
        <v>76</v>
      </c>
      <c r="B362" s="8" t="s">
        <v>3332</v>
      </c>
      <c r="C362" s="8" t="s">
        <v>90</v>
      </c>
      <c r="D362" s="10">
        <v>0.5998</v>
      </c>
      <c r="E362" s="11">
        <v>2249.25</v>
      </c>
      <c r="F362" s="11">
        <v>2699.1</v>
      </c>
      <c r="G362" s="11">
        <v>4498.5</v>
      </c>
      <c r="H362" s="11">
        <v>5398.2</v>
      </c>
      <c r="I362" s="20"/>
      <c r="J362" s="33"/>
    </row>
    <row r="363" spans="1:10" ht="13.8" x14ac:dyDescent="0.3">
      <c r="A363" s="8" t="s">
        <v>76</v>
      </c>
      <c r="B363" s="8" t="s">
        <v>3333</v>
      </c>
      <c r="C363" s="8" t="s">
        <v>87</v>
      </c>
      <c r="D363" s="10">
        <v>0.64359999999999995</v>
      </c>
      <c r="E363" s="11">
        <v>2413.5</v>
      </c>
      <c r="F363" s="11">
        <v>2896.2</v>
      </c>
      <c r="G363" s="11">
        <v>4827</v>
      </c>
      <c r="H363" s="11">
        <v>5792.4</v>
      </c>
      <c r="I363" s="20"/>
      <c r="J363" s="33"/>
    </row>
    <row r="364" spans="1:10" ht="13.8" x14ac:dyDescent="0.3">
      <c r="A364" s="8" t="s">
        <v>76</v>
      </c>
      <c r="B364" s="8" t="s">
        <v>3333</v>
      </c>
      <c r="C364" s="8" t="s">
        <v>59</v>
      </c>
      <c r="D364" s="10">
        <v>0.58699999999999997</v>
      </c>
      <c r="E364" s="11">
        <v>2201.25</v>
      </c>
      <c r="F364" s="11">
        <v>2641.4999999999995</v>
      </c>
      <c r="G364" s="11">
        <v>4402.5</v>
      </c>
      <c r="H364" s="11">
        <v>5282.9999999999991</v>
      </c>
      <c r="I364" s="20"/>
      <c r="J364" s="33"/>
    </row>
    <row r="365" spans="1:10" ht="13.8" x14ac:dyDescent="0.3">
      <c r="A365" s="8" t="s">
        <v>76</v>
      </c>
      <c r="B365" s="8" t="s">
        <v>3333</v>
      </c>
      <c r="C365" s="8" t="s">
        <v>90</v>
      </c>
      <c r="D365" s="10">
        <v>0.58709999999999996</v>
      </c>
      <c r="E365" s="11">
        <v>2201.625</v>
      </c>
      <c r="F365" s="11">
        <v>2641.95</v>
      </c>
      <c r="G365" s="11">
        <v>4403.25</v>
      </c>
      <c r="H365" s="11">
        <v>5283.9</v>
      </c>
      <c r="I365" s="20"/>
      <c r="J365" s="33"/>
    </row>
    <row r="366" spans="1:10" ht="13.8" x14ac:dyDescent="0.3">
      <c r="A366" s="8" t="s">
        <v>76</v>
      </c>
      <c r="B366" s="8" t="s">
        <v>699</v>
      </c>
      <c r="C366" s="8" t="s">
        <v>679</v>
      </c>
      <c r="D366" s="10">
        <v>0.65290000000000004</v>
      </c>
      <c r="E366" s="11">
        <v>2448.375</v>
      </c>
      <c r="F366" s="11">
        <v>2938.05</v>
      </c>
      <c r="G366" s="11">
        <v>4896.75</v>
      </c>
      <c r="H366" s="11">
        <v>5876.1</v>
      </c>
      <c r="I366" s="20"/>
      <c r="J366" s="33"/>
    </row>
    <row r="367" spans="1:10" ht="13.8" x14ac:dyDescent="0.3">
      <c r="A367" s="8" t="s">
        <v>76</v>
      </c>
      <c r="B367" s="8" t="s">
        <v>700</v>
      </c>
      <c r="C367" s="8" t="s">
        <v>679</v>
      </c>
      <c r="D367" s="10">
        <v>0.60099999999999998</v>
      </c>
      <c r="E367" s="11">
        <v>2253.75</v>
      </c>
      <c r="F367" s="11">
        <v>2704.5</v>
      </c>
      <c r="G367" s="11">
        <v>4507.5</v>
      </c>
      <c r="H367" s="11">
        <v>5409</v>
      </c>
      <c r="I367" s="20"/>
      <c r="J367" s="33"/>
    </row>
    <row r="368" spans="1:10" ht="13.8" x14ac:dyDescent="0.3">
      <c r="A368" s="8" t="s">
        <v>76</v>
      </c>
      <c r="B368" s="8" t="s">
        <v>701</v>
      </c>
      <c r="C368" s="8" t="s">
        <v>679</v>
      </c>
      <c r="D368" s="10">
        <v>0.60429999999999995</v>
      </c>
      <c r="E368" s="11">
        <v>2266.125</v>
      </c>
      <c r="F368" s="11">
        <v>2719.35</v>
      </c>
      <c r="G368" s="11">
        <v>4532.25</v>
      </c>
      <c r="H368" s="11">
        <v>5438.7</v>
      </c>
      <c r="I368" s="20"/>
      <c r="J368" s="33"/>
    </row>
    <row r="369" spans="1:10" ht="13.8" x14ac:dyDescent="0.3">
      <c r="A369" s="8" t="s">
        <v>76</v>
      </c>
      <c r="B369" s="8" t="s">
        <v>3334</v>
      </c>
      <c r="C369" s="8" t="s">
        <v>59</v>
      </c>
      <c r="D369" s="10">
        <v>0.61499999999999999</v>
      </c>
      <c r="E369" s="11">
        <v>2306.25</v>
      </c>
      <c r="F369" s="11">
        <v>2767.5</v>
      </c>
      <c r="G369" s="11">
        <v>4612.5</v>
      </c>
      <c r="H369" s="11">
        <v>5535</v>
      </c>
      <c r="I369" s="20"/>
      <c r="J369" s="33"/>
    </row>
    <row r="370" spans="1:10" ht="13.8" x14ac:dyDescent="0.3">
      <c r="A370" s="8" t="s">
        <v>76</v>
      </c>
      <c r="B370" s="8" t="s">
        <v>3334</v>
      </c>
      <c r="C370" s="8" t="s">
        <v>90</v>
      </c>
      <c r="D370" s="10">
        <v>0.61839999999999995</v>
      </c>
      <c r="E370" s="11">
        <v>2319</v>
      </c>
      <c r="F370" s="11">
        <v>2782.7999999999997</v>
      </c>
      <c r="G370" s="11">
        <v>4638</v>
      </c>
      <c r="H370" s="11">
        <v>5565.5999999999995</v>
      </c>
      <c r="I370" s="20"/>
      <c r="J370" s="33"/>
    </row>
    <row r="371" spans="1:10" ht="13.8" x14ac:dyDescent="0.3">
      <c r="A371" s="8" t="s">
        <v>76</v>
      </c>
      <c r="B371" s="8" t="s">
        <v>3335</v>
      </c>
      <c r="C371" s="8" t="s">
        <v>90</v>
      </c>
      <c r="D371" s="10">
        <v>0.64539999999999997</v>
      </c>
      <c r="E371" s="11">
        <v>2420.25</v>
      </c>
      <c r="F371" s="11">
        <v>2904.2999999999997</v>
      </c>
      <c r="G371" s="11">
        <v>4840.5</v>
      </c>
      <c r="H371" s="11">
        <v>5808.5999999999995</v>
      </c>
      <c r="I371" s="20"/>
      <c r="J371" s="33"/>
    </row>
    <row r="372" spans="1:10" ht="13.8" x14ac:dyDescent="0.3">
      <c r="A372" s="8" t="s">
        <v>76</v>
      </c>
      <c r="B372" s="8" t="s">
        <v>702</v>
      </c>
      <c r="C372" s="8" t="s">
        <v>679</v>
      </c>
      <c r="D372" s="10">
        <v>0.63360000000000005</v>
      </c>
      <c r="E372" s="11">
        <v>2376</v>
      </c>
      <c r="F372" s="11">
        <v>2851.2</v>
      </c>
      <c r="G372" s="11">
        <v>4752</v>
      </c>
      <c r="H372" s="11">
        <v>5702.4</v>
      </c>
      <c r="I372" s="20"/>
      <c r="J372" s="33"/>
    </row>
    <row r="373" spans="1:10" ht="13.8" x14ac:dyDescent="0.3">
      <c r="A373" s="8" t="s">
        <v>76</v>
      </c>
      <c r="B373" s="8" t="s">
        <v>703</v>
      </c>
      <c r="C373" s="8" t="s">
        <v>679</v>
      </c>
      <c r="D373" s="10">
        <v>0.63360000000000005</v>
      </c>
      <c r="E373" s="11">
        <v>2376</v>
      </c>
      <c r="F373" s="11">
        <v>2851.2</v>
      </c>
      <c r="G373" s="11">
        <v>4752</v>
      </c>
      <c r="H373" s="11">
        <v>5702.4</v>
      </c>
      <c r="I373" s="20"/>
      <c r="J373" s="33"/>
    </row>
    <row r="374" spans="1:10" ht="13.8" x14ac:dyDescent="0.3">
      <c r="A374" s="8" t="s">
        <v>76</v>
      </c>
      <c r="B374" s="8" t="s">
        <v>3336</v>
      </c>
      <c r="C374" s="8" t="s">
        <v>59</v>
      </c>
      <c r="D374" s="10">
        <v>0.62639999999999996</v>
      </c>
      <c r="E374" s="11">
        <v>2349</v>
      </c>
      <c r="F374" s="11">
        <v>2818.7999999999997</v>
      </c>
      <c r="G374" s="11">
        <v>4698</v>
      </c>
      <c r="H374" s="11">
        <v>5637.5999999999995</v>
      </c>
      <c r="I374" s="20"/>
      <c r="J374" s="33"/>
    </row>
    <row r="375" spans="1:10" ht="13.8" x14ac:dyDescent="0.3">
      <c r="A375" s="8" t="s">
        <v>76</v>
      </c>
      <c r="B375" s="8" t="s">
        <v>3337</v>
      </c>
      <c r="C375" s="8" t="s">
        <v>90</v>
      </c>
      <c r="D375" s="10">
        <v>0.63519999999999999</v>
      </c>
      <c r="E375" s="11">
        <v>2382</v>
      </c>
      <c r="F375" s="11">
        <v>2858.3999999999996</v>
      </c>
      <c r="G375" s="11">
        <v>4764</v>
      </c>
      <c r="H375" s="11">
        <v>5716.7999999999993</v>
      </c>
      <c r="I375" s="20"/>
      <c r="J375" s="33"/>
    </row>
    <row r="376" spans="1:10" ht="13.8" x14ac:dyDescent="0.3">
      <c r="A376" s="8" t="s">
        <v>76</v>
      </c>
      <c r="B376" s="8" t="s">
        <v>704</v>
      </c>
      <c r="C376" s="8" t="s">
        <v>705</v>
      </c>
      <c r="D376" s="10">
        <v>0.7671</v>
      </c>
      <c r="E376" s="11">
        <v>2876.625</v>
      </c>
      <c r="F376" s="11">
        <v>3451.95</v>
      </c>
      <c r="G376" s="11">
        <v>5753.25</v>
      </c>
      <c r="H376" s="11">
        <v>6903.9</v>
      </c>
      <c r="I376" s="20"/>
      <c r="J376" s="33"/>
    </row>
    <row r="377" spans="1:10" ht="13.8" x14ac:dyDescent="0.3">
      <c r="A377" s="8" t="s">
        <v>76</v>
      </c>
      <c r="B377" s="8" t="s">
        <v>706</v>
      </c>
      <c r="C377" s="8" t="s">
        <v>705</v>
      </c>
      <c r="D377" s="10">
        <v>0.72040000000000004</v>
      </c>
      <c r="E377" s="11">
        <v>2701.5</v>
      </c>
      <c r="F377" s="11">
        <v>3241.8</v>
      </c>
      <c r="G377" s="11">
        <v>5403</v>
      </c>
      <c r="H377" s="11">
        <v>6483.6</v>
      </c>
      <c r="I377" s="20"/>
      <c r="J377" s="33"/>
    </row>
    <row r="378" spans="1:10" ht="13.8" x14ac:dyDescent="0.3">
      <c r="A378" s="8" t="s">
        <v>76</v>
      </c>
      <c r="B378" s="8" t="s">
        <v>707</v>
      </c>
      <c r="C378" s="8" t="s">
        <v>705</v>
      </c>
      <c r="D378" s="10">
        <v>0.71930000000000005</v>
      </c>
      <c r="E378" s="11">
        <v>2697.375</v>
      </c>
      <c r="F378" s="11">
        <v>3236.8500000000004</v>
      </c>
      <c r="G378" s="11">
        <v>5394.75</v>
      </c>
      <c r="H378" s="11">
        <v>6473.7000000000007</v>
      </c>
      <c r="I378" s="20"/>
      <c r="J378" s="33"/>
    </row>
    <row r="379" spans="1:10" ht="13.8" x14ac:dyDescent="0.3">
      <c r="A379" s="8" t="s">
        <v>76</v>
      </c>
      <c r="B379" s="8" t="s">
        <v>708</v>
      </c>
      <c r="C379" s="8" t="s">
        <v>705</v>
      </c>
      <c r="D379" s="10">
        <v>0.74709999999999999</v>
      </c>
      <c r="E379" s="11">
        <v>2801.625</v>
      </c>
      <c r="F379" s="11">
        <v>3361.95</v>
      </c>
      <c r="G379" s="11">
        <v>5603.25</v>
      </c>
      <c r="H379" s="11">
        <v>6723.9</v>
      </c>
      <c r="I379" s="20"/>
      <c r="J379" s="33"/>
    </row>
    <row r="380" spans="1:10" ht="13.8" x14ac:dyDescent="0.3">
      <c r="A380" s="8" t="s">
        <v>76</v>
      </c>
      <c r="B380" s="8" t="s">
        <v>709</v>
      </c>
      <c r="C380" s="8" t="s">
        <v>705</v>
      </c>
      <c r="D380" s="10">
        <v>0.74590000000000001</v>
      </c>
      <c r="E380" s="11">
        <v>2797.125</v>
      </c>
      <c r="F380" s="11">
        <v>3356.5499999999997</v>
      </c>
      <c r="G380" s="11">
        <v>5594.25</v>
      </c>
      <c r="H380" s="11">
        <v>6713.0999999999995</v>
      </c>
      <c r="I380" s="20"/>
      <c r="J380" s="33"/>
    </row>
    <row r="381" spans="1:10" ht="13.8" x14ac:dyDescent="0.3">
      <c r="A381" s="8" t="s">
        <v>76</v>
      </c>
      <c r="B381" s="8" t="s">
        <v>3338</v>
      </c>
      <c r="C381" s="8" t="s">
        <v>59</v>
      </c>
      <c r="D381" s="10">
        <v>0.73970000000000002</v>
      </c>
      <c r="E381" s="11">
        <v>2773.875</v>
      </c>
      <c r="F381" s="11">
        <v>3328.65</v>
      </c>
      <c r="G381" s="11">
        <v>5547.75</v>
      </c>
      <c r="H381" s="11">
        <v>6657.3</v>
      </c>
      <c r="I381" s="20"/>
      <c r="J381" s="33"/>
    </row>
    <row r="382" spans="1:10" ht="13.8" x14ac:dyDescent="0.3">
      <c r="A382" s="8" t="s">
        <v>76</v>
      </c>
      <c r="B382" s="8" t="s">
        <v>3339</v>
      </c>
      <c r="C382" s="8" t="s">
        <v>59</v>
      </c>
      <c r="D382" s="10">
        <v>0.76060000000000005</v>
      </c>
      <c r="E382" s="11">
        <v>2852.25</v>
      </c>
      <c r="F382" s="11">
        <v>3422.7</v>
      </c>
      <c r="G382" s="11">
        <v>5704.5</v>
      </c>
      <c r="H382" s="11">
        <v>6845.4</v>
      </c>
      <c r="I382" s="20"/>
      <c r="J382" s="33"/>
    </row>
    <row r="383" spans="1:10" ht="13.8" x14ac:dyDescent="0.3">
      <c r="A383" s="8" t="s">
        <v>76</v>
      </c>
      <c r="B383" s="8" t="s">
        <v>710</v>
      </c>
      <c r="C383" s="8" t="s">
        <v>711</v>
      </c>
      <c r="D383" s="10">
        <v>0.81720000000000004</v>
      </c>
      <c r="E383" s="11">
        <v>3064.5</v>
      </c>
      <c r="F383" s="11">
        <v>3677.3999999999996</v>
      </c>
      <c r="G383" s="11">
        <v>6129</v>
      </c>
      <c r="H383" s="11">
        <v>7354.7999999999993</v>
      </c>
      <c r="I383" s="20"/>
      <c r="J383" s="33"/>
    </row>
    <row r="384" spans="1:10" ht="13.8" x14ac:dyDescent="0.3">
      <c r="A384" s="8" t="s">
        <v>76</v>
      </c>
      <c r="B384" s="8" t="s">
        <v>712</v>
      </c>
      <c r="C384" s="8" t="s">
        <v>711</v>
      </c>
      <c r="D384" s="10">
        <v>0.77869999999999995</v>
      </c>
      <c r="E384" s="11">
        <v>2920.125</v>
      </c>
      <c r="F384" s="11">
        <v>3504.1499999999996</v>
      </c>
      <c r="G384" s="11">
        <v>5840.25</v>
      </c>
      <c r="H384" s="11">
        <v>7008.2999999999993</v>
      </c>
      <c r="I384" s="20"/>
      <c r="J384" s="33"/>
    </row>
    <row r="385" spans="1:10" ht="13.8" x14ac:dyDescent="0.3">
      <c r="A385" s="8" t="s">
        <v>76</v>
      </c>
      <c r="B385" s="8" t="s">
        <v>713</v>
      </c>
      <c r="C385" s="8" t="s">
        <v>711</v>
      </c>
      <c r="D385" s="10">
        <v>0.77749999999999997</v>
      </c>
      <c r="E385" s="11">
        <v>2915.625</v>
      </c>
      <c r="F385" s="11">
        <v>3498.75</v>
      </c>
      <c r="G385" s="11">
        <v>5831.25</v>
      </c>
      <c r="H385" s="11">
        <v>6997.5</v>
      </c>
      <c r="I385" s="20"/>
      <c r="J385" s="33"/>
    </row>
    <row r="386" spans="1:10" ht="13.8" x14ac:dyDescent="0.3">
      <c r="A386" s="8" t="s">
        <v>76</v>
      </c>
      <c r="B386" s="8" t="s">
        <v>3340</v>
      </c>
      <c r="C386" s="8" t="s">
        <v>59</v>
      </c>
      <c r="D386" s="10">
        <v>0.79169999999999996</v>
      </c>
      <c r="E386" s="11">
        <v>2968.875</v>
      </c>
      <c r="F386" s="11">
        <v>3562.6499999999996</v>
      </c>
      <c r="G386" s="11">
        <v>5937.75</v>
      </c>
      <c r="H386" s="11">
        <v>7125.2999999999993</v>
      </c>
      <c r="I386" s="20"/>
      <c r="J386" s="33"/>
    </row>
    <row r="387" spans="1:10" ht="13.8" x14ac:dyDescent="0.3">
      <c r="A387" s="8" t="s">
        <v>76</v>
      </c>
      <c r="B387" s="8" t="s">
        <v>3341</v>
      </c>
      <c r="C387" s="8" t="s">
        <v>33</v>
      </c>
      <c r="D387" s="10">
        <v>0.63700000000000001</v>
      </c>
      <c r="E387" s="11">
        <v>2388.75</v>
      </c>
      <c r="F387" s="11">
        <v>2866.5</v>
      </c>
      <c r="G387" s="11">
        <v>4777.5</v>
      </c>
      <c r="H387" s="11">
        <v>5733</v>
      </c>
      <c r="I387" s="20"/>
      <c r="J387" s="33"/>
    </row>
    <row r="388" spans="1:10" ht="13.8" x14ac:dyDescent="0.3">
      <c r="A388" s="8" t="s">
        <v>76</v>
      </c>
      <c r="B388" s="8" t="s">
        <v>1364</v>
      </c>
      <c r="C388" s="8" t="s">
        <v>386</v>
      </c>
      <c r="D388" s="10">
        <v>0.5756</v>
      </c>
      <c r="E388" s="11">
        <v>2158.5</v>
      </c>
      <c r="F388" s="11">
        <v>2590.1999999999998</v>
      </c>
      <c r="G388" s="11">
        <v>4317</v>
      </c>
      <c r="H388" s="11">
        <v>5180.3999999999996</v>
      </c>
      <c r="I388" s="20"/>
      <c r="J388" s="33"/>
    </row>
    <row r="389" spans="1:10" ht="13.8" x14ac:dyDescent="0.3">
      <c r="A389" s="8" t="s">
        <v>76</v>
      </c>
      <c r="B389" s="8" t="s">
        <v>3342</v>
      </c>
      <c r="C389" s="8" t="s">
        <v>236</v>
      </c>
      <c r="D389" s="10">
        <v>0.65529999999999999</v>
      </c>
      <c r="E389" s="11">
        <v>2457.375</v>
      </c>
      <c r="F389" s="11">
        <v>2948.85</v>
      </c>
      <c r="G389" s="11">
        <v>4914.75</v>
      </c>
      <c r="H389" s="11">
        <v>5897.7</v>
      </c>
      <c r="I389" s="20"/>
      <c r="J389" s="33"/>
    </row>
    <row r="390" spans="1:10" ht="13.8" x14ac:dyDescent="0.3">
      <c r="A390" s="8" t="s">
        <v>76</v>
      </c>
      <c r="B390" s="8" t="s">
        <v>1365</v>
      </c>
      <c r="C390" s="8" t="s">
        <v>387</v>
      </c>
      <c r="D390" s="10">
        <v>0.61470000000000002</v>
      </c>
      <c r="E390" s="11">
        <v>2305.125</v>
      </c>
      <c r="F390" s="11">
        <v>2766.1499999999996</v>
      </c>
      <c r="G390" s="11">
        <v>4610.25</v>
      </c>
      <c r="H390" s="11">
        <v>5532.2999999999993</v>
      </c>
      <c r="I390" s="20"/>
      <c r="J390" s="33"/>
    </row>
    <row r="391" spans="1:10" ht="13.8" x14ac:dyDescent="0.3">
      <c r="A391" s="8" t="s">
        <v>76</v>
      </c>
      <c r="B391" s="8" t="s">
        <v>3343</v>
      </c>
      <c r="C391" s="8" t="s">
        <v>3344</v>
      </c>
      <c r="D391" s="10">
        <v>0.62780000000000002</v>
      </c>
      <c r="E391" s="11">
        <v>2354.25</v>
      </c>
      <c r="F391" s="11">
        <v>2825.1</v>
      </c>
      <c r="G391" s="11">
        <v>4708.5</v>
      </c>
      <c r="H391" s="11">
        <v>5650.2</v>
      </c>
      <c r="I391" s="20"/>
      <c r="J391" s="33"/>
    </row>
    <row r="392" spans="1:10" ht="13.8" x14ac:dyDescent="0.3">
      <c r="A392" s="8" t="s">
        <v>76</v>
      </c>
      <c r="B392" s="8" t="s">
        <v>3345</v>
      </c>
      <c r="C392" s="8" t="s">
        <v>386</v>
      </c>
      <c r="D392" s="10">
        <v>0.5958</v>
      </c>
      <c r="E392" s="11">
        <v>2234.25</v>
      </c>
      <c r="F392" s="11">
        <v>2681.1</v>
      </c>
      <c r="G392" s="11">
        <v>4468.5</v>
      </c>
      <c r="H392" s="11">
        <v>5362.2</v>
      </c>
      <c r="I392" s="20"/>
      <c r="J392" s="33"/>
    </row>
    <row r="393" spans="1:10" ht="13.8" x14ac:dyDescent="0.3">
      <c r="A393" s="8" t="s">
        <v>76</v>
      </c>
      <c r="B393" s="8" t="s">
        <v>1367</v>
      </c>
      <c r="C393" s="8" t="s">
        <v>3344</v>
      </c>
      <c r="D393" s="10">
        <v>0.66180000000000005</v>
      </c>
      <c r="E393" s="11">
        <v>2481.75</v>
      </c>
      <c r="F393" s="11">
        <v>2978.1000000000004</v>
      </c>
      <c r="G393" s="11">
        <v>4963.5</v>
      </c>
      <c r="H393" s="11">
        <v>5956.2000000000007</v>
      </c>
      <c r="I393" s="20"/>
      <c r="J393" s="33"/>
    </row>
    <row r="394" spans="1:10" ht="13.8" x14ac:dyDescent="0.3">
      <c r="A394" s="8" t="s">
        <v>76</v>
      </c>
      <c r="B394" s="8" t="s">
        <v>3346</v>
      </c>
      <c r="C394" s="8" t="s">
        <v>101</v>
      </c>
      <c r="D394" s="10">
        <v>0.70489999999999997</v>
      </c>
      <c r="E394" s="11">
        <v>2643.375</v>
      </c>
      <c r="F394" s="11">
        <v>3172.0499999999997</v>
      </c>
      <c r="G394" s="11">
        <v>5286.75</v>
      </c>
      <c r="H394" s="11">
        <v>6344.0999999999995</v>
      </c>
      <c r="I394" s="20"/>
      <c r="J394" s="33"/>
    </row>
    <row r="395" spans="1:10" ht="13.8" x14ac:dyDescent="0.3">
      <c r="A395" s="8" t="s">
        <v>76</v>
      </c>
      <c r="B395" s="8" t="s">
        <v>3347</v>
      </c>
      <c r="C395" s="8" t="s">
        <v>387</v>
      </c>
      <c r="D395" s="10">
        <v>0.63280000000000003</v>
      </c>
      <c r="E395" s="11">
        <v>2373</v>
      </c>
      <c r="F395" s="11">
        <v>2847.6</v>
      </c>
      <c r="G395" s="11">
        <v>4746</v>
      </c>
      <c r="H395" s="11">
        <v>5695.2</v>
      </c>
      <c r="I395" s="20"/>
      <c r="J395" s="33"/>
    </row>
    <row r="396" spans="1:10" ht="13.8" x14ac:dyDescent="0.3">
      <c r="A396" s="8" t="s">
        <v>76</v>
      </c>
      <c r="B396" s="8" t="s">
        <v>3348</v>
      </c>
      <c r="C396" s="8" t="s">
        <v>647</v>
      </c>
      <c r="D396" s="10">
        <v>0.69230000000000003</v>
      </c>
      <c r="E396" s="11">
        <v>2596.125</v>
      </c>
      <c r="F396" s="11">
        <v>3115.3500000000004</v>
      </c>
      <c r="G396" s="11">
        <v>5192.25</v>
      </c>
      <c r="H396" s="11">
        <v>6230.7000000000007</v>
      </c>
      <c r="I396" s="20"/>
      <c r="J396" s="33"/>
    </row>
    <row r="397" spans="1:10" ht="13.8" x14ac:dyDescent="0.3">
      <c r="A397" s="8" t="s">
        <v>76</v>
      </c>
      <c r="B397" s="8" t="s">
        <v>3349</v>
      </c>
      <c r="C397" s="8" t="s">
        <v>3350</v>
      </c>
      <c r="D397" s="10">
        <v>0.68540000000000001</v>
      </c>
      <c r="E397" s="11">
        <v>2570.25</v>
      </c>
      <c r="F397" s="11">
        <v>3084.3</v>
      </c>
      <c r="G397" s="11">
        <v>5140.5</v>
      </c>
      <c r="H397" s="11">
        <v>6168.6</v>
      </c>
      <c r="I397" s="20"/>
      <c r="J397" s="33"/>
    </row>
    <row r="398" spans="1:10" ht="13.8" x14ac:dyDescent="0.3">
      <c r="A398" s="8" t="s">
        <v>76</v>
      </c>
      <c r="B398" s="8" t="s">
        <v>3351</v>
      </c>
      <c r="C398" s="8" t="s">
        <v>386</v>
      </c>
      <c r="D398" s="10">
        <v>0.63349999999999995</v>
      </c>
      <c r="E398" s="11">
        <v>2375.625</v>
      </c>
      <c r="F398" s="11">
        <v>2850.7499999999995</v>
      </c>
      <c r="G398" s="11">
        <v>4751.25</v>
      </c>
      <c r="H398" s="11">
        <v>5701.4999999999991</v>
      </c>
      <c r="I398" s="20"/>
      <c r="J398" s="33"/>
    </row>
    <row r="399" spans="1:10" ht="13.8" x14ac:dyDescent="0.3">
      <c r="A399" s="8" t="s">
        <v>76</v>
      </c>
      <c r="B399" s="8" t="s">
        <v>3352</v>
      </c>
      <c r="C399" s="8" t="s">
        <v>3169</v>
      </c>
      <c r="D399" s="10">
        <v>0.67479999999999996</v>
      </c>
      <c r="E399" s="11">
        <v>2530.5</v>
      </c>
      <c r="F399" s="11">
        <v>3036.6</v>
      </c>
      <c r="G399" s="11">
        <v>5061</v>
      </c>
      <c r="H399" s="11">
        <v>6073.2</v>
      </c>
      <c r="I399" s="20"/>
      <c r="J399" s="33"/>
    </row>
    <row r="400" spans="1:10" ht="13.8" x14ac:dyDescent="0.3">
      <c r="A400" s="8" t="s">
        <v>76</v>
      </c>
      <c r="B400" s="8" t="s">
        <v>3352</v>
      </c>
      <c r="C400" s="8" t="s">
        <v>650</v>
      </c>
      <c r="D400" s="10">
        <v>0.70579999999999998</v>
      </c>
      <c r="E400" s="11">
        <v>2646.75</v>
      </c>
      <c r="F400" s="11">
        <v>3176.1</v>
      </c>
      <c r="G400" s="11">
        <v>5293.5</v>
      </c>
      <c r="H400" s="11">
        <v>6352.2</v>
      </c>
      <c r="I400" s="20"/>
      <c r="J400" s="33"/>
    </row>
    <row r="401" spans="1:10" ht="13.8" x14ac:dyDescent="0.3">
      <c r="A401" s="8" t="s">
        <v>76</v>
      </c>
      <c r="B401" s="8" t="s">
        <v>3353</v>
      </c>
      <c r="C401" s="8" t="s">
        <v>387</v>
      </c>
      <c r="D401" s="10">
        <v>0.64259999999999995</v>
      </c>
      <c r="E401" s="11">
        <v>2409.75</v>
      </c>
      <c r="F401" s="11">
        <v>2891.7</v>
      </c>
      <c r="G401" s="11">
        <v>4819.5</v>
      </c>
      <c r="H401" s="11">
        <v>5783.4</v>
      </c>
      <c r="I401" s="20"/>
      <c r="J401" s="33"/>
    </row>
    <row r="402" spans="1:10" ht="13.8" x14ac:dyDescent="0.3">
      <c r="A402" s="8" t="s">
        <v>76</v>
      </c>
      <c r="B402" s="8" t="s">
        <v>3354</v>
      </c>
      <c r="C402" s="8" t="s">
        <v>3169</v>
      </c>
      <c r="D402" s="10">
        <v>0.70689999999999997</v>
      </c>
      <c r="E402" s="11">
        <v>2650.875</v>
      </c>
      <c r="F402" s="11">
        <v>3181.0499999999997</v>
      </c>
      <c r="G402" s="11">
        <v>5301.75</v>
      </c>
      <c r="H402" s="11">
        <v>6362.0999999999995</v>
      </c>
      <c r="I402" s="20"/>
      <c r="J402" s="33"/>
    </row>
    <row r="403" spans="1:10" ht="13.8" x14ac:dyDescent="0.3">
      <c r="A403" s="8" t="s">
        <v>76</v>
      </c>
      <c r="B403" s="8" t="s">
        <v>3355</v>
      </c>
      <c r="C403" s="8" t="s">
        <v>387</v>
      </c>
      <c r="D403" s="10">
        <v>0.66949999999999998</v>
      </c>
      <c r="E403" s="11">
        <v>2510.625</v>
      </c>
      <c r="F403" s="11">
        <v>3012.75</v>
      </c>
      <c r="G403" s="11">
        <v>5021.25</v>
      </c>
      <c r="H403" s="11">
        <v>6025.5</v>
      </c>
      <c r="I403" s="20"/>
      <c r="J403" s="33"/>
    </row>
    <row r="404" spans="1:10" ht="13.8" x14ac:dyDescent="0.3">
      <c r="A404" s="8" t="s">
        <v>76</v>
      </c>
      <c r="B404" s="8" t="s">
        <v>3356</v>
      </c>
      <c r="C404" s="8" t="s">
        <v>386</v>
      </c>
      <c r="D404" s="10">
        <v>0.6593</v>
      </c>
      <c r="E404" s="11">
        <v>2472.375</v>
      </c>
      <c r="F404" s="11">
        <v>2966.85</v>
      </c>
      <c r="G404" s="11">
        <v>4944.75</v>
      </c>
      <c r="H404" s="11">
        <v>5933.7</v>
      </c>
      <c r="I404" s="20"/>
      <c r="J404" s="33"/>
    </row>
    <row r="405" spans="1:10" ht="13.8" x14ac:dyDescent="0.3">
      <c r="A405" s="8" t="s">
        <v>76</v>
      </c>
      <c r="B405" s="8" t="s">
        <v>3357</v>
      </c>
      <c r="C405" s="8" t="s">
        <v>3358</v>
      </c>
      <c r="D405" s="10">
        <v>0.75039999999999996</v>
      </c>
      <c r="E405" s="11">
        <v>2814</v>
      </c>
      <c r="F405" s="11">
        <v>3376.7999999999997</v>
      </c>
      <c r="G405" s="11">
        <v>5628</v>
      </c>
      <c r="H405" s="11">
        <v>6753.5999999999995</v>
      </c>
      <c r="I405" s="20"/>
      <c r="J405" s="33"/>
    </row>
    <row r="406" spans="1:10" ht="13.8" x14ac:dyDescent="0.3">
      <c r="A406" s="8" t="s">
        <v>76</v>
      </c>
      <c r="B406" s="8" t="s">
        <v>3359</v>
      </c>
      <c r="C406" s="8" t="s">
        <v>3358</v>
      </c>
      <c r="D406" s="10">
        <v>0.72440000000000004</v>
      </c>
      <c r="E406" s="11">
        <v>2716.5</v>
      </c>
      <c r="F406" s="11">
        <v>3259.8</v>
      </c>
      <c r="G406" s="11">
        <v>5433</v>
      </c>
      <c r="H406" s="11">
        <v>6519.6</v>
      </c>
      <c r="I406" s="20"/>
      <c r="J406" s="33"/>
    </row>
    <row r="407" spans="1:10" ht="13.8" x14ac:dyDescent="0.3">
      <c r="A407" s="8" t="s">
        <v>76</v>
      </c>
      <c r="B407" s="8" t="s">
        <v>3359</v>
      </c>
      <c r="C407" s="8" t="s">
        <v>3360</v>
      </c>
      <c r="D407" s="10">
        <v>0.72750000000000004</v>
      </c>
      <c r="E407" s="11">
        <v>2728.125</v>
      </c>
      <c r="F407" s="11">
        <v>3273.75</v>
      </c>
      <c r="G407" s="11">
        <v>5456.25</v>
      </c>
      <c r="H407" s="11">
        <v>6547.5</v>
      </c>
      <c r="I407" s="20"/>
      <c r="J407" s="33"/>
    </row>
    <row r="408" spans="1:10" ht="13.8" x14ac:dyDescent="0.3">
      <c r="A408" s="8" t="s">
        <v>76</v>
      </c>
      <c r="B408" s="8" t="s">
        <v>3361</v>
      </c>
      <c r="C408" s="8" t="s">
        <v>386</v>
      </c>
      <c r="D408" s="10">
        <v>0.72819999999999996</v>
      </c>
      <c r="E408" s="11">
        <v>2730.75</v>
      </c>
      <c r="F408" s="11">
        <v>3276.8999999999996</v>
      </c>
      <c r="G408" s="11">
        <v>5461.5</v>
      </c>
      <c r="H408" s="11">
        <v>6553.7999999999993</v>
      </c>
      <c r="I408" s="20"/>
      <c r="J408" s="33"/>
    </row>
    <row r="409" spans="1:10" ht="13.8" x14ac:dyDescent="0.3">
      <c r="A409" s="8" t="s">
        <v>76</v>
      </c>
      <c r="B409" s="8" t="s">
        <v>3362</v>
      </c>
      <c r="C409" s="8" t="s">
        <v>3360</v>
      </c>
      <c r="D409" s="10">
        <v>0.75349999999999995</v>
      </c>
      <c r="E409" s="11">
        <v>2825.625</v>
      </c>
      <c r="F409" s="11">
        <v>3390.7499999999995</v>
      </c>
      <c r="G409" s="11">
        <v>5651.25</v>
      </c>
      <c r="H409" s="11">
        <v>6781.4999999999991</v>
      </c>
      <c r="I409" s="20"/>
      <c r="J409" s="33"/>
    </row>
    <row r="410" spans="1:10" ht="13.8" x14ac:dyDescent="0.3">
      <c r="A410" s="8" t="s">
        <v>76</v>
      </c>
      <c r="B410" s="8" t="s">
        <v>3363</v>
      </c>
      <c r="C410" s="8" t="s">
        <v>106</v>
      </c>
      <c r="D410" s="10">
        <v>0.8165</v>
      </c>
      <c r="E410" s="11">
        <v>3061.875</v>
      </c>
      <c r="F410" s="11">
        <v>3674.25</v>
      </c>
      <c r="G410" s="11">
        <v>6123.75</v>
      </c>
      <c r="H410" s="11">
        <v>7348.5</v>
      </c>
      <c r="I410" s="20"/>
      <c r="J410" s="33"/>
    </row>
    <row r="411" spans="1:10" ht="13.8" x14ac:dyDescent="0.3">
      <c r="A411" s="8" t="s">
        <v>76</v>
      </c>
      <c r="B411" s="8" t="s">
        <v>3364</v>
      </c>
      <c r="C411" s="8" t="s">
        <v>106</v>
      </c>
      <c r="D411" s="10">
        <v>0.84040000000000004</v>
      </c>
      <c r="E411" s="11">
        <v>3151.5</v>
      </c>
      <c r="F411" s="11">
        <v>3781.8</v>
      </c>
      <c r="G411" s="11">
        <v>6303</v>
      </c>
      <c r="H411" s="11">
        <v>7563.6</v>
      </c>
      <c r="I411" s="20"/>
      <c r="J411" s="33"/>
    </row>
    <row r="412" spans="1:10" ht="13.8" x14ac:dyDescent="0.3">
      <c r="A412" s="8" t="s">
        <v>76</v>
      </c>
      <c r="B412" s="8" t="s">
        <v>3365</v>
      </c>
      <c r="C412" s="8" t="s">
        <v>275</v>
      </c>
      <c r="D412" s="10">
        <v>0.75339999999999996</v>
      </c>
      <c r="E412" s="11">
        <v>2825.25</v>
      </c>
      <c r="F412" s="11">
        <v>3390.2999999999997</v>
      </c>
      <c r="G412" s="11">
        <v>5650.5</v>
      </c>
      <c r="H412" s="11">
        <v>6780.5999999999995</v>
      </c>
      <c r="I412" s="20"/>
      <c r="J412" s="33"/>
    </row>
    <row r="413" spans="1:10" ht="13.8" x14ac:dyDescent="0.3">
      <c r="A413" s="8" t="s">
        <v>76</v>
      </c>
      <c r="B413" s="8" t="s">
        <v>3365</v>
      </c>
      <c r="C413" s="8" t="s">
        <v>3366</v>
      </c>
      <c r="D413" s="10">
        <v>0.72640000000000005</v>
      </c>
      <c r="E413" s="11">
        <v>2724</v>
      </c>
      <c r="F413" s="11">
        <v>3268.8</v>
      </c>
      <c r="G413" s="11">
        <v>5448</v>
      </c>
      <c r="H413" s="11">
        <v>6537.6</v>
      </c>
      <c r="I413" s="20"/>
      <c r="J413" s="33"/>
    </row>
    <row r="414" spans="1:10" ht="13.8" x14ac:dyDescent="0.3">
      <c r="A414" s="8" t="s">
        <v>76</v>
      </c>
      <c r="B414" s="8" t="s">
        <v>3367</v>
      </c>
      <c r="C414" s="8" t="s">
        <v>387</v>
      </c>
      <c r="D414" s="10">
        <v>0.7298</v>
      </c>
      <c r="E414" s="11">
        <v>2736.75</v>
      </c>
      <c r="F414" s="11">
        <v>3284.1</v>
      </c>
      <c r="G414" s="11">
        <v>5473.5</v>
      </c>
      <c r="H414" s="11">
        <v>6568.2</v>
      </c>
      <c r="I414" s="20"/>
      <c r="J414" s="33"/>
    </row>
    <row r="415" spans="1:10" ht="13.8" x14ac:dyDescent="0.3">
      <c r="A415" s="8" t="s">
        <v>76</v>
      </c>
      <c r="B415" s="8" t="s">
        <v>3368</v>
      </c>
      <c r="C415" s="8" t="s">
        <v>387</v>
      </c>
      <c r="D415" s="10">
        <v>0.75690000000000002</v>
      </c>
      <c r="E415" s="11">
        <v>2838.375</v>
      </c>
      <c r="F415" s="11">
        <v>3406.0499999999997</v>
      </c>
      <c r="G415" s="11">
        <v>5676.75</v>
      </c>
      <c r="H415" s="11">
        <v>6812.0999999999995</v>
      </c>
      <c r="I415" s="20"/>
      <c r="J415" s="33"/>
    </row>
    <row r="416" spans="1:10" ht="13.8" x14ac:dyDescent="0.3">
      <c r="A416" s="8" t="s">
        <v>76</v>
      </c>
      <c r="B416" s="8" t="s">
        <v>3369</v>
      </c>
      <c r="C416" s="8" t="s">
        <v>386</v>
      </c>
      <c r="D416" s="10">
        <v>0.7349</v>
      </c>
      <c r="E416" s="11">
        <v>2755.875</v>
      </c>
      <c r="F416" s="11">
        <v>3307.05</v>
      </c>
      <c r="G416" s="11">
        <v>5511.75</v>
      </c>
      <c r="H416" s="11">
        <v>6614.1</v>
      </c>
      <c r="I416" s="20"/>
      <c r="J416" s="33"/>
    </row>
    <row r="417" spans="1:10" ht="13.8" x14ac:dyDescent="0.3">
      <c r="A417" s="8" t="s">
        <v>76</v>
      </c>
      <c r="B417" s="8" t="s">
        <v>3370</v>
      </c>
      <c r="C417" s="8" t="s">
        <v>386</v>
      </c>
      <c r="D417" s="10">
        <v>0.6825</v>
      </c>
      <c r="E417" s="11">
        <v>2559.375</v>
      </c>
      <c r="F417" s="11">
        <v>3071.25</v>
      </c>
      <c r="G417" s="11">
        <v>5118.75</v>
      </c>
      <c r="H417" s="11">
        <v>6142.5</v>
      </c>
      <c r="I417" s="20"/>
      <c r="J417" s="33"/>
    </row>
    <row r="418" spans="1:10" ht="13.8" x14ac:dyDescent="0.3">
      <c r="A418" s="8" t="s">
        <v>76</v>
      </c>
      <c r="B418" s="8" t="s">
        <v>3371</v>
      </c>
      <c r="C418" s="8" t="s">
        <v>387</v>
      </c>
      <c r="D418" s="10">
        <v>0.71970000000000001</v>
      </c>
      <c r="E418" s="11">
        <v>2698.875</v>
      </c>
      <c r="F418" s="11">
        <v>3238.6499999999996</v>
      </c>
      <c r="G418" s="11">
        <v>5397.75</v>
      </c>
      <c r="H418" s="11">
        <v>6477.2999999999993</v>
      </c>
      <c r="I418" s="20"/>
      <c r="J418" s="33"/>
    </row>
    <row r="419" spans="1:10" ht="13.8" x14ac:dyDescent="0.3">
      <c r="A419" s="8" t="s">
        <v>76</v>
      </c>
      <c r="B419" s="8" t="s">
        <v>3372</v>
      </c>
      <c r="C419" s="8" t="s">
        <v>386</v>
      </c>
      <c r="D419" s="10">
        <v>0.70379999999999998</v>
      </c>
      <c r="E419" s="11">
        <v>2639.25</v>
      </c>
      <c r="F419" s="11">
        <v>3167.1</v>
      </c>
      <c r="G419" s="11">
        <v>5278.5</v>
      </c>
      <c r="H419" s="11">
        <v>6334.2</v>
      </c>
      <c r="I419" s="20"/>
      <c r="J419" s="33"/>
    </row>
    <row r="420" spans="1:10" ht="13.8" x14ac:dyDescent="0.3">
      <c r="A420" s="8" t="s">
        <v>76</v>
      </c>
      <c r="B420" s="8" t="s">
        <v>3373</v>
      </c>
      <c r="C420" s="8" t="s">
        <v>387</v>
      </c>
      <c r="D420" s="10">
        <v>0.74429999999999996</v>
      </c>
      <c r="E420" s="11">
        <v>2791.125</v>
      </c>
      <c r="F420" s="11">
        <v>3349.35</v>
      </c>
      <c r="G420" s="11">
        <v>5582.25</v>
      </c>
      <c r="H420" s="11">
        <v>6698.7</v>
      </c>
      <c r="I420" s="20"/>
      <c r="J420" s="33"/>
    </row>
    <row r="421" spans="1:10" ht="13.8" x14ac:dyDescent="0.3">
      <c r="A421" s="8" t="s">
        <v>76</v>
      </c>
      <c r="B421" s="8" t="s">
        <v>3374</v>
      </c>
      <c r="C421" s="8" t="s">
        <v>386</v>
      </c>
      <c r="D421" s="10">
        <v>0.76270000000000004</v>
      </c>
      <c r="E421" s="11">
        <v>2860.125</v>
      </c>
      <c r="F421" s="11">
        <v>3432.15</v>
      </c>
      <c r="G421" s="11">
        <v>5720.25</v>
      </c>
      <c r="H421" s="11">
        <v>6864.3</v>
      </c>
      <c r="I421" s="20"/>
      <c r="J421" s="33"/>
    </row>
    <row r="422" spans="1:10" ht="13.8" x14ac:dyDescent="0.3">
      <c r="A422" s="8" t="s">
        <v>76</v>
      </c>
      <c r="B422" s="8" t="s">
        <v>3375</v>
      </c>
      <c r="C422" s="8" t="s">
        <v>1226</v>
      </c>
      <c r="D422" s="10">
        <v>0.85650000000000004</v>
      </c>
      <c r="E422" s="11">
        <v>3211.875</v>
      </c>
      <c r="F422" s="11">
        <v>3854.25</v>
      </c>
      <c r="G422" s="11">
        <v>6423.75</v>
      </c>
      <c r="H422" s="11">
        <v>7708.5</v>
      </c>
      <c r="I422" s="20"/>
      <c r="J422" s="33"/>
    </row>
    <row r="423" spans="1:10" ht="13.8" x14ac:dyDescent="0.3">
      <c r="A423" s="8" t="s">
        <v>76</v>
      </c>
      <c r="B423" s="8" t="s">
        <v>3376</v>
      </c>
      <c r="C423" s="8" t="s">
        <v>1226</v>
      </c>
      <c r="D423" s="10">
        <v>0.88470000000000004</v>
      </c>
      <c r="E423" s="11">
        <v>3317.625</v>
      </c>
      <c r="F423" s="11">
        <v>3981.1499999999996</v>
      </c>
      <c r="G423" s="11">
        <v>6635.25</v>
      </c>
      <c r="H423" s="11">
        <v>7962.2999999999993</v>
      </c>
      <c r="I423" s="20"/>
      <c r="J423" s="33"/>
    </row>
    <row r="424" spans="1:10" ht="13.8" x14ac:dyDescent="0.3">
      <c r="A424" s="8" t="s">
        <v>76</v>
      </c>
      <c r="B424" s="8" t="s">
        <v>3377</v>
      </c>
      <c r="C424" s="8" t="s">
        <v>387</v>
      </c>
      <c r="D424" s="10">
        <v>0.7883</v>
      </c>
      <c r="E424" s="11">
        <v>2956.125</v>
      </c>
      <c r="F424" s="11">
        <v>3547.3499999999995</v>
      </c>
      <c r="G424" s="11">
        <v>5912.25</v>
      </c>
      <c r="H424" s="11">
        <v>7094.6999999999989</v>
      </c>
      <c r="I424" s="20"/>
      <c r="J424" s="33"/>
    </row>
    <row r="425" spans="1:10" ht="13.8" x14ac:dyDescent="0.3">
      <c r="A425" s="8" t="s">
        <v>76</v>
      </c>
      <c r="B425" s="8" t="s">
        <v>3378</v>
      </c>
      <c r="C425" s="8" t="s">
        <v>3379</v>
      </c>
      <c r="D425" s="10">
        <v>0.77680000000000005</v>
      </c>
      <c r="E425" s="11">
        <v>2913</v>
      </c>
      <c r="F425" s="11">
        <v>3495.6</v>
      </c>
      <c r="G425" s="11">
        <v>5826</v>
      </c>
      <c r="H425" s="11">
        <v>6991.2</v>
      </c>
      <c r="I425" s="20"/>
      <c r="J425" s="33"/>
    </row>
    <row r="426" spans="1:10" ht="13.8" x14ac:dyDescent="0.3">
      <c r="A426" s="8" t="s">
        <v>76</v>
      </c>
      <c r="B426" s="8" t="s">
        <v>3380</v>
      </c>
      <c r="C426" s="8" t="s">
        <v>387</v>
      </c>
      <c r="D426" s="10">
        <v>0.78680000000000005</v>
      </c>
      <c r="E426" s="11">
        <v>2950.5</v>
      </c>
      <c r="F426" s="11">
        <v>3540.6</v>
      </c>
      <c r="G426" s="11">
        <v>5901</v>
      </c>
      <c r="H426" s="11">
        <v>7081.2</v>
      </c>
      <c r="I426" s="20"/>
      <c r="J426" s="33"/>
    </row>
    <row r="427" spans="1:10" ht="13.8" x14ac:dyDescent="0.3">
      <c r="A427" s="8" t="s">
        <v>76</v>
      </c>
      <c r="B427" s="8" t="s">
        <v>3381</v>
      </c>
      <c r="C427" s="8" t="s">
        <v>386</v>
      </c>
      <c r="D427" s="10">
        <v>0.78180000000000005</v>
      </c>
      <c r="E427" s="11">
        <v>2931.75</v>
      </c>
      <c r="F427" s="11">
        <v>3518.1</v>
      </c>
      <c r="G427" s="11">
        <v>5863.5</v>
      </c>
      <c r="H427" s="11">
        <v>7036.2</v>
      </c>
      <c r="I427" s="20"/>
      <c r="J427" s="33"/>
    </row>
    <row r="428" spans="1:10" ht="13.8" x14ac:dyDescent="0.3">
      <c r="A428" s="8" t="s">
        <v>76</v>
      </c>
      <c r="B428" s="8" t="s">
        <v>3382</v>
      </c>
      <c r="C428" s="8" t="s">
        <v>3383</v>
      </c>
      <c r="D428" s="10">
        <v>0.8296</v>
      </c>
      <c r="E428" s="11">
        <v>3111</v>
      </c>
      <c r="F428" s="11">
        <v>3733.2</v>
      </c>
      <c r="G428" s="11">
        <v>6222</v>
      </c>
      <c r="H428" s="11">
        <v>7466.4</v>
      </c>
      <c r="I428" s="20"/>
      <c r="J428" s="33"/>
    </row>
    <row r="429" spans="1:10" ht="13.8" x14ac:dyDescent="0.3">
      <c r="A429" s="8" t="s">
        <v>76</v>
      </c>
      <c r="B429" s="8" t="s">
        <v>3384</v>
      </c>
      <c r="C429" s="8" t="s">
        <v>3385</v>
      </c>
      <c r="D429" s="10">
        <v>0.81030000000000002</v>
      </c>
      <c r="E429" s="11">
        <v>3038.625</v>
      </c>
      <c r="F429" s="11">
        <v>3646.35</v>
      </c>
      <c r="G429" s="11">
        <v>6077.25</v>
      </c>
      <c r="H429" s="11">
        <v>7292.7</v>
      </c>
      <c r="I429" s="20"/>
      <c r="J429" s="33"/>
    </row>
    <row r="430" spans="1:10" ht="13.8" x14ac:dyDescent="0.3">
      <c r="A430" s="8" t="s">
        <v>76</v>
      </c>
      <c r="B430" s="8" t="s">
        <v>3386</v>
      </c>
      <c r="C430" s="8" t="s">
        <v>47</v>
      </c>
      <c r="D430" s="10">
        <v>0.70760000000000001</v>
      </c>
      <c r="E430" s="11">
        <v>2653.5</v>
      </c>
      <c r="F430" s="11">
        <v>3184.2</v>
      </c>
      <c r="G430" s="11">
        <v>5307</v>
      </c>
      <c r="H430" s="11">
        <v>6368.4</v>
      </c>
      <c r="I430" s="20"/>
      <c r="J430" s="33"/>
    </row>
    <row r="431" spans="1:10" ht="13.8" x14ac:dyDescent="0.3">
      <c r="A431" s="8" t="s">
        <v>76</v>
      </c>
      <c r="B431" s="8" t="s">
        <v>3387</v>
      </c>
      <c r="C431" s="8" t="s">
        <v>737</v>
      </c>
      <c r="D431" s="10">
        <v>0.77869999999999995</v>
      </c>
      <c r="E431" s="11">
        <v>2920.125</v>
      </c>
      <c r="F431" s="11">
        <v>3504.1499999999996</v>
      </c>
      <c r="G431" s="11">
        <v>5840.25</v>
      </c>
      <c r="H431" s="11">
        <v>7008.2999999999993</v>
      </c>
      <c r="I431" s="20"/>
      <c r="J431" s="33"/>
    </row>
    <row r="432" spans="1:10" ht="13.8" x14ac:dyDescent="0.3">
      <c r="A432" s="8" t="s">
        <v>76</v>
      </c>
      <c r="B432" s="8" t="s">
        <v>3387</v>
      </c>
      <c r="C432" s="8" t="s">
        <v>715</v>
      </c>
      <c r="D432" s="10">
        <v>0.78180000000000005</v>
      </c>
      <c r="E432" s="11">
        <v>2931.75</v>
      </c>
      <c r="F432" s="11">
        <v>3518.1</v>
      </c>
      <c r="G432" s="11">
        <v>5863.5</v>
      </c>
      <c r="H432" s="11">
        <v>7036.2</v>
      </c>
      <c r="I432" s="20"/>
      <c r="J432" s="33"/>
    </row>
    <row r="433" spans="1:10" ht="13.8" x14ac:dyDescent="0.3">
      <c r="A433" s="8" t="s">
        <v>76</v>
      </c>
      <c r="B433" s="8" t="s">
        <v>3388</v>
      </c>
      <c r="C433" s="8" t="s">
        <v>737</v>
      </c>
      <c r="D433" s="10">
        <v>0.80549999999999999</v>
      </c>
      <c r="E433" s="11">
        <v>3020.625</v>
      </c>
      <c r="F433" s="11">
        <v>3624.7499999999995</v>
      </c>
      <c r="G433" s="11">
        <v>6041.25</v>
      </c>
      <c r="H433" s="11">
        <v>7249.4999999999991</v>
      </c>
      <c r="I433" s="20"/>
      <c r="J433" s="33"/>
    </row>
    <row r="434" spans="1:10" ht="13.8" x14ac:dyDescent="0.3">
      <c r="A434" s="8" t="s">
        <v>76</v>
      </c>
      <c r="B434" s="8" t="s">
        <v>3389</v>
      </c>
      <c r="C434" s="8" t="s">
        <v>715</v>
      </c>
      <c r="D434" s="10">
        <v>0.80859999999999999</v>
      </c>
      <c r="E434" s="11">
        <v>3032.25</v>
      </c>
      <c r="F434" s="11">
        <v>3638.7</v>
      </c>
      <c r="G434" s="11">
        <v>6064.5</v>
      </c>
      <c r="H434" s="11">
        <v>7277.4</v>
      </c>
      <c r="I434" s="20"/>
      <c r="J434" s="33"/>
    </row>
    <row r="435" spans="1:10" ht="13.8" x14ac:dyDescent="0.3">
      <c r="A435" s="8" t="s">
        <v>76</v>
      </c>
      <c r="B435" s="8" t="s">
        <v>3390</v>
      </c>
      <c r="C435" s="8" t="s">
        <v>87</v>
      </c>
      <c r="D435" s="10">
        <v>0.99309999999999998</v>
      </c>
      <c r="E435" s="11">
        <v>3724.125</v>
      </c>
      <c r="F435" s="11">
        <v>4468.95</v>
      </c>
      <c r="G435" s="11">
        <v>7448.25</v>
      </c>
      <c r="H435" s="11">
        <v>8937.9</v>
      </c>
      <c r="I435" s="20"/>
      <c r="J435" s="33"/>
    </row>
    <row r="436" spans="1:10" ht="13.8" x14ac:dyDescent="0.3">
      <c r="A436" s="8" t="s">
        <v>76</v>
      </c>
      <c r="B436" s="8" t="s">
        <v>3390</v>
      </c>
      <c r="C436" s="8" t="s">
        <v>59</v>
      </c>
      <c r="D436" s="10">
        <v>0.93840000000000001</v>
      </c>
      <c r="E436" s="11">
        <v>3519</v>
      </c>
      <c r="F436" s="11">
        <v>4222.8</v>
      </c>
      <c r="G436" s="11">
        <v>7038</v>
      </c>
      <c r="H436" s="11">
        <v>8445.6</v>
      </c>
      <c r="I436" s="20"/>
      <c r="J436" s="33"/>
    </row>
    <row r="437" spans="1:10" ht="13.8" x14ac:dyDescent="0.3">
      <c r="A437" s="8" t="s">
        <v>76</v>
      </c>
      <c r="B437" s="8" t="s">
        <v>3391</v>
      </c>
      <c r="C437" s="8" t="s">
        <v>711</v>
      </c>
      <c r="D437" s="10">
        <v>0.91639999999999999</v>
      </c>
      <c r="E437" s="11">
        <v>3436.5</v>
      </c>
      <c r="F437" s="11">
        <v>4123.8</v>
      </c>
      <c r="G437" s="11">
        <v>6873</v>
      </c>
      <c r="H437" s="11">
        <v>8247.6</v>
      </c>
      <c r="I437" s="20"/>
      <c r="J437" s="33"/>
    </row>
    <row r="438" spans="1:10" ht="13.8" x14ac:dyDescent="0.3">
      <c r="A438" s="8" t="s">
        <v>76</v>
      </c>
      <c r="B438" s="8" t="s">
        <v>3392</v>
      </c>
      <c r="C438" s="8" t="s">
        <v>1226</v>
      </c>
      <c r="D438" s="10">
        <v>0.92649999999999999</v>
      </c>
      <c r="E438" s="11">
        <v>3474.375</v>
      </c>
      <c r="F438" s="11">
        <v>4169.25</v>
      </c>
      <c r="G438" s="11">
        <v>6948.75</v>
      </c>
      <c r="H438" s="11">
        <v>8338.5</v>
      </c>
      <c r="I438" s="20"/>
      <c r="J438" s="33"/>
    </row>
    <row r="439" spans="1:10" ht="13.8" x14ac:dyDescent="0.3">
      <c r="A439" s="8" t="s">
        <v>76</v>
      </c>
      <c r="B439" s="8" t="s">
        <v>3393</v>
      </c>
      <c r="C439" s="8" t="s">
        <v>718</v>
      </c>
      <c r="D439" s="10">
        <v>0.86229999999999996</v>
      </c>
      <c r="E439" s="11">
        <v>3233.625</v>
      </c>
      <c r="F439" s="11">
        <v>3880.3499999999995</v>
      </c>
      <c r="G439" s="11">
        <v>6467.25</v>
      </c>
      <c r="H439" s="11">
        <v>7760.6999999999989</v>
      </c>
      <c r="I439" s="20"/>
      <c r="J439" s="33"/>
    </row>
    <row r="440" spans="1:10" ht="13.8" x14ac:dyDescent="0.3">
      <c r="A440" s="8" t="s">
        <v>76</v>
      </c>
      <c r="B440" s="8" t="s">
        <v>3394</v>
      </c>
      <c r="C440" s="8" t="s">
        <v>52</v>
      </c>
      <c r="D440" s="10">
        <v>0.8528</v>
      </c>
      <c r="E440" s="11">
        <v>3198</v>
      </c>
      <c r="F440" s="11">
        <v>3837.6000000000004</v>
      </c>
      <c r="G440" s="11">
        <v>6396</v>
      </c>
      <c r="H440" s="11">
        <v>7675.2000000000007</v>
      </c>
      <c r="I440" s="20"/>
      <c r="J440" s="33"/>
    </row>
    <row r="441" spans="1:10" ht="13.8" x14ac:dyDescent="0.3">
      <c r="A441" s="8" t="s">
        <v>76</v>
      </c>
      <c r="B441" s="8" t="s">
        <v>714</v>
      </c>
      <c r="C441" s="8" t="s">
        <v>106</v>
      </c>
      <c r="D441" s="10">
        <v>0.93300000000000005</v>
      </c>
      <c r="E441" s="11">
        <v>3498.75</v>
      </c>
      <c r="F441" s="11">
        <v>4198.5</v>
      </c>
      <c r="G441" s="11">
        <v>6997.5</v>
      </c>
      <c r="H441" s="11">
        <v>8397</v>
      </c>
      <c r="I441" s="20"/>
      <c r="J441" s="33"/>
    </row>
    <row r="442" spans="1:10" ht="13.8" x14ac:dyDescent="0.3">
      <c r="A442" s="8" t="s">
        <v>76</v>
      </c>
      <c r="B442" s="8" t="s">
        <v>714</v>
      </c>
      <c r="C442" s="8" t="s">
        <v>715</v>
      </c>
      <c r="D442" s="10">
        <v>0.9345</v>
      </c>
      <c r="E442" s="11">
        <v>3504.375</v>
      </c>
      <c r="F442" s="11">
        <v>4205.25</v>
      </c>
      <c r="G442" s="11">
        <v>7008.75</v>
      </c>
      <c r="H442" s="11">
        <v>8410.5</v>
      </c>
      <c r="I442" s="20"/>
      <c r="J442" s="33"/>
    </row>
    <row r="443" spans="1:10" ht="13.8" x14ac:dyDescent="0.3">
      <c r="A443" s="8" t="s">
        <v>76</v>
      </c>
      <c r="B443" s="8" t="s">
        <v>716</v>
      </c>
      <c r="C443" s="8" t="s">
        <v>106</v>
      </c>
      <c r="D443" s="10">
        <v>0.96040000000000003</v>
      </c>
      <c r="E443" s="11">
        <v>3601.5</v>
      </c>
      <c r="F443" s="11">
        <v>4321.8</v>
      </c>
      <c r="G443" s="11">
        <v>7203</v>
      </c>
      <c r="H443" s="11">
        <v>8643.6</v>
      </c>
      <c r="I443" s="20"/>
      <c r="J443" s="33"/>
    </row>
    <row r="444" spans="1:10" ht="13.8" x14ac:dyDescent="0.3">
      <c r="A444" s="8" t="s">
        <v>76</v>
      </c>
      <c r="B444" s="8" t="s">
        <v>716</v>
      </c>
      <c r="C444" s="8" t="s">
        <v>715</v>
      </c>
      <c r="D444" s="10">
        <v>0.96120000000000005</v>
      </c>
      <c r="E444" s="11">
        <v>3604.5</v>
      </c>
      <c r="F444" s="11">
        <v>4325.3999999999996</v>
      </c>
      <c r="G444" s="11">
        <v>7209</v>
      </c>
      <c r="H444" s="11">
        <v>8650.7999999999993</v>
      </c>
      <c r="I444" s="20"/>
      <c r="J444" s="33"/>
    </row>
    <row r="445" spans="1:10" ht="13.8" x14ac:dyDescent="0.3">
      <c r="A445" s="8" t="s">
        <v>76</v>
      </c>
      <c r="B445" s="8" t="s">
        <v>3395</v>
      </c>
      <c r="C445" s="8" t="s">
        <v>1226</v>
      </c>
      <c r="D445" s="10">
        <v>0.97950000000000004</v>
      </c>
      <c r="E445" s="11">
        <v>3673.125</v>
      </c>
      <c r="F445" s="11">
        <v>4407.75</v>
      </c>
      <c r="G445" s="11">
        <v>7346.25</v>
      </c>
      <c r="H445" s="11">
        <v>8815.5</v>
      </c>
      <c r="I445" s="20"/>
      <c r="J445" s="33"/>
    </row>
    <row r="446" spans="1:10" ht="13.8" x14ac:dyDescent="0.3">
      <c r="A446" s="8" t="s">
        <v>76</v>
      </c>
      <c r="B446" s="8" t="s">
        <v>717</v>
      </c>
      <c r="C446" s="8" t="s">
        <v>1226</v>
      </c>
      <c r="D446" s="10">
        <v>1.0069999999999999</v>
      </c>
      <c r="E446" s="11">
        <v>3776.2499999999995</v>
      </c>
      <c r="F446" s="11">
        <v>4531.5</v>
      </c>
      <c r="G446" s="11">
        <v>7552.4999999999991</v>
      </c>
      <c r="H446" s="11">
        <v>9063</v>
      </c>
      <c r="I446" s="20"/>
      <c r="J446" s="33"/>
    </row>
    <row r="447" spans="1:10" ht="13.8" x14ac:dyDescent="0.3">
      <c r="A447" s="8" t="s">
        <v>76</v>
      </c>
      <c r="B447" s="8" t="s">
        <v>717</v>
      </c>
      <c r="C447" s="8" t="s">
        <v>718</v>
      </c>
      <c r="D447" s="10">
        <v>0.99960000000000004</v>
      </c>
      <c r="E447" s="11">
        <v>3748.5</v>
      </c>
      <c r="F447" s="11">
        <v>4498.2</v>
      </c>
      <c r="G447" s="11">
        <v>7497</v>
      </c>
      <c r="H447" s="11">
        <v>8996.4</v>
      </c>
      <c r="I447" s="20"/>
      <c r="J447" s="33"/>
    </row>
    <row r="448" spans="1:10" ht="13.8" x14ac:dyDescent="0.3">
      <c r="A448" s="8" t="s">
        <v>76</v>
      </c>
      <c r="B448" s="8" t="s">
        <v>719</v>
      </c>
      <c r="C448" s="8" t="s">
        <v>54</v>
      </c>
      <c r="D448" s="10">
        <v>1.1141000000000001</v>
      </c>
      <c r="E448" s="11">
        <v>4177.875</v>
      </c>
      <c r="F448" s="11">
        <v>5013.4500000000007</v>
      </c>
      <c r="G448" s="11">
        <v>8355.75</v>
      </c>
      <c r="H448" s="11">
        <v>10026.900000000001</v>
      </c>
      <c r="I448" s="20"/>
      <c r="J448" s="33"/>
    </row>
    <row r="449" spans="1:10" ht="13.8" x14ac:dyDescent="0.3">
      <c r="A449" s="8" t="s">
        <v>76</v>
      </c>
      <c r="B449" s="8" t="s">
        <v>3396</v>
      </c>
      <c r="C449" s="8" t="s">
        <v>2413</v>
      </c>
      <c r="D449" s="10">
        <v>1.1063000000000001</v>
      </c>
      <c r="E449" s="11">
        <v>4148.625</v>
      </c>
      <c r="F449" s="11">
        <v>4978.3500000000004</v>
      </c>
      <c r="G449" s="11">
        <v>8297.25</v>
      </c>
      <c r="H449" s="11">
        <v>9956.7000000000007</v>
      </c>
      <c r="I449" s="20"/>
      <c r="J449" s="33"/>
    </row>
    <row r="450" spans="1:10" ht="13.8" x14ac:dyDescent="0.3">
      <c r="A450" s="8" t="s">
        <v>76</v>
      </c>
      <c r="B450" s="8" t="s">
        <v>720</v>
      </c>
      <c r="C450" s="8" t="s">
        <v>718</v>
      </c>
      <c r="D450" s="10">
        <v>1.0631999999999999</v>
      </c>
      <c r="E450" s="11">
        <v>3986.9999999999995</v>
      </c>
      <c r="F450" s="11">
        <v>4784.3999999999996</v>
      </c>
      <c r="G450" s="11">
        <v>7973.9999999999991</v>
      </c>
      <c r="H450" s="11">
        <v>9568.7999999999993</v>
      </c>
      <c r="I450" s="20"/>
      <c r="J450" s="33"/>
    </row>
    <row r="451" spans="1:10" ht="13.8" x14ac:dyDescent="0.3">
      <c r="A451" s="8" t="s">
        <v>76</v>
      </c>
      <c r="B451" s="8" t="s">
        <v>3397</v>
      </c>
      <c r="C451" s="8" t="s">
        <v>2413</v>
      </c>
      <c r="D451" s="10">
        <v>0.95609999999999995</v>
      </c>
      <c r="E451" s="11">
        <v>3585.375</v>
      </c>
      <c r="F451" s="11">
        <v>4302.45</v>
      </c>
      <c r="G451" s="11">
        <v>7170.75</v>
      </c>
      <c r="H451" s="11">
        <v>8604.9</v>
      </c>
      <c r="I451" s="20"/>
      <c r="J451" s="33"/>
    </row>
    <row r="452" spans="1:10" ht="13.8" x14ac:dyDescent="0.3">
      <c r="A452" s="8" t="s">
        <v>76</v>
      </c>
      <c r="B452" s="8" t="s">
        <v>721</v>
      </c>
      <c r="C452" s="8" t="s">
        <v>722</v>
      </c>
      <c r="D452" s="10">
        <v>1.0282</v>
      </c>
      <c r="E452" s="11">
        <v>3855.75</v>
      </c>
      <c r="F452" s="11">
        <v>4626.9000000000005</v>
      </c>
      <c r="G452" s="11">
        <v>7711.5</v>
      </c>
      <c r="H452" s="11">
        <v>9253.8000000000011</v>
      </c>
      <c r="I452" s="20"/>
      <c r="J452" s="33"/>
    </row>
    <row r="453" spans="1:10" ht="13.8" x14ac:dyDescent="0.3">
      <c r="A453" s="8" t="s">
        <v>76</v>
      </c>
      <c r="B453" s="8" t="s">
        <v>5814</v>
      </c>
      <c r="C453" s="8" t="s">
        <v>31</v>
      </c>
      <c r="D453" s="10">
        <v>0.48149999999999998</v>
      </c>
      <c r="E453" s="11">
        <v>1805.625</v>
      </c>
      <c r="F453" s="11">
        <v>2166.75</v>
      </c>
      <c r="G453" s="11">
        <v>3611.25</v>
      </c>
      <c r="H453" s="11">
        <v>4333.5</v>
      </c>
      <c r="I453" s="20"/>
      <c r="J453" s="33"/>
    </row>
    <row r="454" spans="1:10" ht="13.8" x14ac:dyDescent="0.3">
      <c r="A454" s="8" t="s">
        <v>76</v>
      </c>
      <c r="B454" s="8" t="s">
        <v>3398</v>
      </c>
      <c r="C454" s="8" t="s">
        <v>31</v>
      </c>
      <c r="D454" s="10">
        <v>0.53010000000000002</v>
      </c>
      <c r="E454" s="11">
        <v>1987.875</v>
      </c>
      <c r="F454" s="11">
        <v>2385.4500000000003</v>
      </c>
      <c r="G454" s="11">
        <v>3975.75</v>
      </c>
      <c r="H454" s="11">
        <v>4770.9000000000005</v>
      </c>
      <c r="I454" s="20"/>
      <c r="J454" s="33"/>
    </row>
    <row r="455" spans="1:10" ht="13.8" x14ac:dyDescent="0.3">
      <c r="A455" s="8" t="s">
        <v>76</v>
      </c>
      <c r="B455" s="8" t="s">
        <v>723</v>
      </c>
      <c r="C455" s="8" t="s">
        <v>3087</v>
      </c>
      <c r="D455" s="10">
        <v>0.54369999999999996</v>
      </c>
      <c r="E455" s="11">
        <v>2038.8749999999998</v>
      </c>
      <c r="F455" s="11">
        <v>2446.6499999999996</v>
      </c>
      <c r="G455" s="11">
        <v>4077.7499999999995</v>
      </c>
      <c r="H455" s="11">
        <v>4893.2999999999993</v>
      </c>
      <c r="I455" s="20"/>
      <c r="J455" s="33"/>
    </row>
    <row r="456" spans="1:10" ht="13.8" x14ac:dyDescent="0.3">
      <c r="A456" s="8" t="s">
        <v>76</v>
      </c>
      <c r="B456" s="8" t="s">
        <v>723</v>
      </c>
      <c r="C456" s="8" t="s">
        <v>724</v>
      </c>
      <c r="D456" s="10">
        <v>0.54049999999999998</v>
      </c>
      <c r="E456" s="11">
        <v>2026.875</v>
      </c>
      <c r="F456" s="11">
        <v>2432.25</v>
      </c>
      <c r="G456" s="11">
        <v>4053.75</v>
      </c>
      <c r="H456" s="11">
        <v>4864.5</v>
      </c>
      <c r="I456" s="20"/>
      <c r="J456" s="33"/>
    </row>
    <row r="457" spans="1:10" ht="13.8" x14ac:dyDescent="0.3">
      <c r="A457" s="8" t="s">
        <v>76</v>
      </c>
      <c r="B457" s="8" t="s">
        <v>725</v>
      </c>
      <c r="C457" s="8" t="s">
        <v>390</v>
      </c>
      <c r="D457" s="10">
        <v>0.56479999999999997</v>
      </c>
      <c r="E457" s="11">
        <v>2118</v>
      </c>
      <c r="F457" s="11">
        <v>2541.6</v>
      </c>
      <c r="G457" s="11">
        <v>4236</v>
      </c>
      <c r="H457" s="11">
        <v>5083.2</v>
      </c>
      <c r="I457" s="20"/>
      <c r="J457" s="33"/>
    </row>
    <row r="458" spans="1:10" ht="13.8" x14ac:dyDescent="0.3">
      <c r="A458" s="8" t="s">
        <v>76</v>
      </c>
      <c r="B458" s="8" t="s">
        <v>725</v>
      </c>
      <c r="C458" s="8" t="s">
        <v>101</v>
      </c>
      <c r="D458" s="10">
        <v>0.57789999999999997</v>
      </c>
      <c r="E458" s="11">
        <v>2167.125</v>
      </c>
      <c r="F458" s="11">
        <v>2600.5499999999997</v>
      </c>
      <c r="G458" s="11">
        <v>4334.25</v>
      </c>
      <c r="H458" s="11">
        <v>5201.0999999999995</v>
      </c>
      <c r="I458" s="20"/>
      <c r="J458" s="33"/>
    </row>
    <row r="459" spans="1:10" ht="13.8" x14ac:dyDescent="0.3">
      <c r="A459" s="8" t="s">
        <v>76</v>
      </c>
      <c r="B459" s="8" t="s">
        <v>725</v>
      </c>
      <c r="C459" s="8" t="s">
        <v>47</v>
      </c>
      <c r="D459" s="10">
        <v>0.5827</v>
      </c>
      <c r="E459" s="11">
        <v>2185.125</v>
      </c>
      <c r="F459" s="11">
        <v>2622.15</v>
      </c>
      <c r="G459" s="11">
        <v>4370.25</v>
      </c>
      <c r="H459" s="11">
        <v>5244.3</v>
      </c>
      <c r="I459" s="20"/>
      <c r="J459" s="33"/>
    </row>
    <row r="460" spans="1:10" ht="13.8" x14ac:dyDescent="0.3">
      <c r="A460" s="8" t="s">
        <v>76</v>
      </c>
      <c r="B460" s="8" t="s">
        <v>5815</v>
      </c>
      <c r="C460" s="8" t="s">
        <v>726</v>
      </c>
      <c r="D460" s="10">
        <v>0.5585</v>
      </c>
      <c r="E460" s="11">
        <v>2094.375</v>
      </c>
      <c r="F460" s="11">
        <v>2513.25</v>
      </c>
      <c r="G460" s="11">
        <v>4188.75</v>
      </c>
      <c r="H460" s="11">
        <v>5026.5</v>
      </c>
      <c r="I460" s="20"/>
      <c r="J460" s="33"/>
    </row>
    <row r="461" spans="1:10" ht="13.8" x14ac:dyDescent="0.3">
      <c r="A461" s="8" t="s">
        <v>76</v>
      </c>
      <c r="B461" s="8" t="s">
        <v>727</v>
      </c>
      <c r="C461" s="8" t="s">
        <v>101</v>
      </c>
      <c r="D461" s="10">
        <v>0.60419999999999996</v>
      </c>
      <c r="E461" s="11">
        <v>2265.75</v>
      </c>
      <c r="F461" s="11">
        <v>2718.8999999999996</v>
      </c>
      <c r="G461" s="11">
        <v>4531.5</v>
      </c>
      <c r="H461" s="11">
        <v>5437.7999999999993</v>
      </c>
      <c r="I461" s="20"/>
      <c r="J461" s="33"/>
    </row>
    <row r="462" spans="1:10" ht="13.8" x14ac:dyDescent="0.3">
      <c r="A462" s="8" t="s">
        <v>76</v>
      </c>
      <c r="B462" s="8" t="s">
        <v>727</v>
      </c>
      <c r="C462" s="8" t="s">
        <v>728</v>
      </c>
      <c r="D462" s="10">
        <v>0.60919999999999996</v>
      </c>
      <c r="E462" s="11">
        <v>2284.5</v>
      </c>
      <c r="F462" s="11">
        <v>2741.3999999999996</v>
      </c>
      <c r="G462" s="11">
        <v>4569</v>
      </c>
      <c r="H462" s="11">
        <v>5482.7999999999993</v>
      </c>
      <c r="I462" s="20"/>
      <c r="J462" s="33"/>
    </row>
    <row r="463" spans="1:10" ht="13.8" x14ac:dyDescent="0.3">
      <c r="A463" s="8" t="s">
        <v>76</v>
      </c>
      <c r="B463" s="8" t="s">
        <v>3399</v>
      </c>
      <c r="C463" s="8" t="s">
        <v>1219</v>
      </c>
      <c r="D463" s="10">
        <v>0.63639999999999997</v>
      </c>
      <c r="E463" s="11">
        <v>2386.5</v>
      </c>
      <c r="F463" s="11">
        <v>2863.7999999999997</v>
      </c>
      <c r="G463" s="11">
        <v>4773</v>
      </c>
      <c r="H463" s="11">
        <v>5727.5999999999995</v>
      </c>
      <c r="I463" s="20"/>
      <c r="J463" s="33"/>
    </row>
    <row r="464" spans="1:10" ht="13.8" x14ac:dyDescent="0.3">
      <c r="A464" s="8" t="s">
        <v>76</v>
      </c>
      <c r="B464" s="8" t="s">
        <v>3399</v>
      </c>
      <c r="C464" s="8" t="s">
        <v>3400</v>
      </c>
      <c r="D464" s="10">
        <v>0.62909999999999999</v>
      </c>
      <c r="E464" s="11">
        <v>2359.125</v>
      </c>
      <c r="F464" s="11">
        <v>2830.95</v>
      </c>
      <c r="G464" s="11">
        <v>4718.25</v>
      </c>
      <c r="H464" s="11">
        <v>5661.9</v>
      </c>
      <c r="I464" s="20"/>
      <c r="J464" s="33"/>
    </row>
    <row r="465" spans="1:10" ht="13.8" x14ac:dyDescent="0.3">
      <c r="A465" s="8" t="s">
        <v>76</v>
      </c>
      <c r="B465" s="8" t="s">
        <v>734</v>
      </c>
      <c r="C465" s="8" t="s">
        <v>427</v>
      </c>
      <c r="D465" s="10">
        <v>0.63670000000000004</v>
      </c>
      <c r="E465" s="11">
        <v>2387.625</v>
      </c>
      <c r="F465" s="11">
        <v>2865.15</v>
      </c>
      <c r="G465" s="11">
        <v>4775.25</v>
      </c>
      <c r="H465" s="11">
        <v>5730.3</v>
      </c>
      <c r="I465" s="20"/>
      <c r="J465" s="33"/>
    </row>
    <row r="466" spans="1:10" ht="13.8" x14ac:dyDescent="0.3">
      <c r="A466" s="8" t="s">
        <v>76</v>
      </c>
      <c r="B466" s="8" t="s">
        <v>3401</v>
      </c>
      <c r="C466" s="8" t="s">
        <v>3087</v>
      </c>
      <c r="D466" s="10">
        <v>0.59189999999999998</v>
      </c>
      <c r="E466" s="11">
        <v>2219.625</v>
      </c>
      <c r="F466" s="11">
        <v>2663.5499999999997</v>
      </c>
      <c r="G466" s="11">
        <v>4439.25</v>
      </c>
      <c r="H466" s="11">
        <v>5327.0999999999995</v>
      </c>
      <c r="I466" s="20"/>
      <c r="J466" s="33"/>
    </row>
    <row r="467" spans="1:10" ht="13.8" x14ac:dyDescent="0.3">
      <c r="A467" s="8" t="s">
        <v>76</v>
      </c>
      <c r="B467" s="8" t="s">
        <v>3401</v>
      </c>
      <c r="C467" s="8" t="s">
        <v>33</v>
      </c>
      <c r="D467" s="10">
        <v>0.59870000000000001</v>
      </c>
      <c r="E467" s="11">
        <v>2245.125</v>
      </c>
      <c r="F467" s="11">
        <v>2694.15</v>
      </c>
      <c r="G467" s="11">
        <v>4490.25</v>
      </c>
      <c r="H467" s="11">
        <v>5388.3</v>
      </c>
      <c r="I467" s="20"/>
      <c r="J467" s="33"/>
    </row>
    <row r="468" spans="1:10" ht="13.8" x14ac:dyDescent="0.3">
      <c r="A468" s="8" t="s">
        <v>76</v>
      </c>
      <c r="B468" s="8" t="s">
        <v>735</v>
      </c>
      <c r="C468" s="8" t="s">
        <v>437</v>
      </c>
      <c r="D468" s="10">
        <v>0.65090000000000003</v>
      </c>
      <c r="E468" s="11">
        <v>2440.875</v>
      </c>
      <c r="F468" s="11">
        <v>2929.05</v>
      </c>
      <c r="G468" s="11">
        <v>4881.75</v>
      </c>
      <c r="H468" s="11">
        <v>5858.1</v>
      </c>
      <c r="I468" s="20"/>
      <c r="J468" s="33"/>
    </row>
    <row r="469" spans="1:10" ht="13.8" x14ac:dyDescent="0.3">
      <c r="A469" s="8" t="s">
        <v>76</v>
      </c>
      <c r="B469" s="8" t="s">
        <v>3402</v>
      </c>
      <c r="C469" s="8" t="s">
        <v>728</v>
      </c>
      <c r="D469" s="10">
        <v>0.62870000000000004</v>
      </c>
      <c r="E469" s="11">
        <v>2357.625</v>
      </c>
      <c r="F469" s="11">
        <v>2829.15</v>
      </c>
      <c r="G469" s="11">
        <v>4715.25</v>
      </c>
      <c r="H469" s="11">
        <v>5658.3</v>
      </c>
      <c r="I469" s="20"/>
      <c r="J469" s="33"/>
    </row>
    <row r="470" spans="1:10" ht="13.8" x14ac:dyDescent="0.3">
      <c r="A470" s="8" t="s">
        <v>76</v>
      </c>
      <c r="B470" s="8" t="s">
        <v>3403</v>
      </c>
      <c r="C470" s="8" t="s">
        <v>47</v>
      </c>
      <c r="D470" s="10">
        <v>0.63900000000000001</v>
      </c>
      <c r="E470" s="11">
        <v>2396.25</v>
      </c>
      <c r="F470" s="11">
        <v>2875.5</v>
      </c>
      <c r="G470" s="11">
        <v>4792.5</v>
      </c>
      <c r="H470" s="11">
        <v>5751</v>
      </c>
      <c r="I470" s="20"/>
      <c r="J470" s="33"/>
    </row>
    <row r="471" spans="1:10" ht="13.8" x14ac:dyDescent="0.3">
      <c r="A471" s="8" t="s">
        <v>76</v>
      </c>
      <c r="B471" s="8" t="s">
        <v>3404</v>
      </c>
      <c r="C471" s="8" t="s">
        <v>1684</v>
      </c>
      <c r="D471" s="10">
        <v>0.68279999999999996</v>
      </c>
      <c r="E471" s="11">
        <v>2560.5</v>
      </c>
      <c r="F471" s="11">
        <v>3072.6</v>
      </c>
      <c r="G471" s="11">
        <v>5121</v>
      </c>
      <c r="H471" s="11">
        <v>6145.2</v>
      </c>
      <c r="I471" s="20"/>
      <c r="J471" s="33"/>
    </row>
    <row r="472" spans="1:10" ht="13.8" x14ac:dyDescent="0.3">
      <c r="A472" s="8" t="s">
        <v>76</v>
      </c>
      <c r="B472" s="8" t="s">
        <v>736</v>
      </c>
      <c r="C472" s="8" t="s">
        <v>737</v>
      </c>
      <c r="D472" s="10">
        <v>0.74929999999999997</v>
      </c>
      <c r="E472" s="11">
        <v>2809.875</v>
      </c>
      <c r="F472" s="11">
        <v>3371.85</v>
      </c>
      <c r="G472" s="11">
        <v>5619.75</v>
      </c>
      <c r="H472" s="11">
        <v>6743.7</v>
      </c>
      <c r="I472" s="20"/>
      <c r="J472" s="33"/>
    </row>
    <row r="473" spans="1:10" ht="13.8" x14ac:dyDescent="0.3">
      <c r="A473" s="8" t="s">
        <v>76</v>
      </c>
      <c r="B473" s="8" t="s">
        <v>736</v>
      </c>
      <c r="C473" s="8" t="s">
        <v>106</v>
      </c>
      <c r="D473" s="10">
        <v>0.76500000000000001</v>
      </c>
      <c r="E473" s="11">
        <v>2868.75</v>
      </c>
      <c r="F473" s="11">
        <v>3442.4999999999995</v>
      </c>
      <c r="G473" s="11">
        <v>5737.5</v>
      </c>
      <c r="H473" s="11">
        <v>6884.9999999999991</v>
      </c>
      <c r="I473" s="20"/>
      <c r="J473" s="33"/>
    </row>
    <row r="474" spans="1:10" ht="13.8" x14ac:dyDescent="0.3">
      <c r="A474" s="8" t="s">
        <v>76</v>
      </c>
      <c r="B474" s="8" t="s">
        <v>736</v>
      </c>
      <c r="C474" s="8" t="s">
        <v>715</v>
      </c>
      <c r="D474" s="10">
        <v>0.75239999999999996</v>
      </c>
      <c r="E474" s="11">
        <v>2821.5</v>
      </c>
      <c r="F474" s="11">
        <v>3385.7999999999997</v>
      </c>
      <c r="G474" s="11">
        <v>5643</v>
      </c>
      <c r="H474" s="11">
        <v>6771.5999999999995</v>
      </c>
      <c r="I474" s="20"/>
      <c r="J474" s="33"/>
    </row>
    <row r="475" spans="1:10" ht="13.8" x14ac:dyDescent="0.3">
      <c r="A475" s="8" t="s">
        <v>76</v>
      </c>
      <c r="B475" s="8" t="s">
        <v>3405</v>
      </c>
      <c r="C475" s="8" t="s">
        <v>737</v>
      </c>
      <c r="D475" s="10">
        <v>0.72819999999999996</v>
      </c>
      <c r="E475" s="11">
        <v>2730.75</v>
      </c>
      <c r="F475" s="11">
        <v>3276.8999999999996</v>
      </c>
      <c r="G475" s="11">
        <v>5461.5</v>
      </c>
      <c r="H475" s="11">
        <v>6553.7999999999993</v>
      </c>
      <c r="I475" s="20"/>
      <c r="J475" s="33"/>
    </row>
    <row r="476" spans="1:10" ht="13.8" x14ac:dyDescent="0.3">
      <c r="A476" s="8" t="s">
        <v>76</v>
      </c>
      <c r="B476" s="8" t="s">
        <v>3405</v>
      </c>
      <c r="C476" s="8" t="s">
        <v>106</v>
      </c>
      <c r="D476" s="10">
        <v>0.77590000000000003</v>
      </c>
      <c r="E476" s="11">
        <v>2909.625</v>
      </c>
      <c r="F476" s="11">
        <v>3491.55</v>
      </c>
      <c r="G476" s="11">
        <v>5819.25</v>
      </c>
      <c r="H476" s="11">
        <v>6983.1</v>
      </c>
      <c r="I476" s="20"/>
      <c r="J476" s="33"/>
    </row>
    <row r="477" spans="1:10" ht="13.8" x14ac:dyDescent="0.3">
      <c r="A477" s="8" t="s">
        <v>76</v>
      </c>
      <c r="B477" s="8" t="s">
        <v>3406</v>
      </c>
      <c r="C477" s="8" t="s">
        <v>1226</v>
      </c>
      <c r="D477" s="10">
        <v>0.82840000000000003</v>
      </c>
      <c r="E477" s="11">
        <v>3106.5</v>
      </c>
      <c r="F477" s="11">
        <v>3727.7999999999997</v>
      </c>
      <c r="G477" s="11">
        <v>6213</v>
      </c>
      <c r="H477" s="11">
        <v>7455.5999999999995</v>
      </c>
      <c r="I477" s="20"/>
      <c r="J477" s="33"/>
    </row>
    <row r="478" spans="1:10" ht="13.8" x14ac:dyDescent="0.3">
      <c r="A478" s="8" t="s">
        <v>76</v>
      </c>
      <c r="B478" s="8" t="s">
        <v>3407</v>
      </c>
      <c r="C478" s="8" t="s">
        <v>1051</v>
      </c>
      <c r="D478" s="10">
        <v>0.7903</v>
      </c>
      <c r="E478" s="11">
        <v>2963.625</v>
      </c>
      <c r="F478" s="11">
        <v>3556.35</v>
      </c>
      <c r="G478" s="11">
        <v>5927.25</v>
      </c>
      <c r="H478" s="11">
        <v>7112.7</v>
      </c>
      <c r="I478" s="20"/>
      <c r="J478" s="33"/>
    </row>
    <row r="479" spans="1:10" ht="13.8" x14ac:dyDescent="0.3">
      <c r="A479" s="8" t="s">
        <v>76</v>
      </c>
      <c r="B479" s="8" t="s">
        <v>738</v>
      </c>
      <c r="C479" s="8" t="s">
        <v>739</v>
      </c>
      <c r="D479" s="10">
        <v>0.85640000000000005</v>
      </c>
      <c r="E479" s="11">
        <v>3211.5</v>
      </c>
      <c r="F479" s="11">
        <v>3853.7999999999997</v>
      </c>
      <c r="G479" s="11">
        <v>6423</v>
      </c>
      <c r="H479" s="11">
        <v>7707.5999999999995</v>
      </c>
      <c r="I479" s="20"/>
      <c r="J479" s="33"/>
    </row>
    <row r="480" spans="1:10" ht="13.8" x14ac:dyDescent="0.3">
      <c r="A480" s="8" t="s">
        <v>76</v>
      </c>
      <c r="B480" s="8" t="s">
        <v>3408</v>
      </c>
      <c r="C480" s="8" t="s">
        <v>47</v>
      </c>
      <c r="D480" s="10">
        <v>0.65680000000000005</v>
      </c>
      <c r="E480" s="11">
        <v>2463</v>
      </c>
      <c r="F480" s="11">
        <v>2955.6000000000004</v>
      </c>
      <c r="G480" s="11">
        <v>4926</v>
      </c>
      <c r="H480" s="11">
        <v>5911.2000000000007</v>
      </c>
      <c r="I480" s="20"/>
      <c r="J480" s="33"/>
    </row>
    <row r="481" spans="1:10" ht="13.8" x14ac:dyDescent="0.3">
      <c r="A481" s="8" t="s">
        <v>76</v>
      </c>
      <c r="B481" s="8" t="s">
        <v>3409</v>
      </c>
      <c r="C481" s="8" t="s">
        <v>140</v>
      </c>
      <c r="D481" s="10">
        <v>0.6774</v>
      </c>
      <c r="E481" s="11">
        <v>2540.25</v>
      </c>
      <c r="F481" s="11">
        <v>3048.2999999999997</v>
      </c>
      <c r="G481" s="11">
        <v>5080.5</v>
      </c>
      <c r="H481" s="11">
        <v>6096.5999999999995</v>
      </c>
      <c r="I481" s="20"/>
      <c r="J481" s="33"/>
    </row>
    <row r="482" spans="1:10" ht="13.8" x14ac:dyDescent="0.3">
      <c r="A482" s="8" t="s">
        <v>76</v>
      </c>
      <c r="B482" s="8" t="s">
        <v>3410</v>
      </c>
      <c r="C482" s="8" t="s">
        <v>140</v>
      </c>
      <c r="D482" s="10">
        <v>0.70399999999999996</v>
      </c>
      <c r="E482" s="11">
        <v>2640</v>
      </c>
      <c r="F482" s="11">
        <v>3167.9999999999995</v>
      </c>
      <c r="G482" s="11">
        <v>5280</v>
      </c>
      <c r="H482" s="11">
        <v>6335.9999999999991</v>
      </c>
      <c r="I482" s="20"/>
      <c r="J482" s="33"/>
    </row>
    <row r="483" spans="1:10" ht="13.8" x14ac:dyDescent="0.3">
      <c r="A483" s="8" t="s">
        <v>76</v>
      </c>
      <c r="B483" s="8" t="s">
        <v>740</v>
      </c>
      <c r="C483" s="8" t="s">
        <v>18</v>
      </c>
      <c r="D483" s="10">
        <v>0.76200000000000001</v>
      </c>
      <c r="E483" s="11">
        <v>2857.5</v>
      </c>
      <c r="F483" s="11">
        <v>3429</v>
      </c>
      <c r="G483" s="11">
        <v>5715</v>
      </c>
      <c r="H483" s="11">
        <v>6858</v>
      </c>
      <c r="I483" s="20"/>
      <c r="J483" s="33"/>
    </row>
    <row r="484" spans="1:10" ht="13.8" x14ac:dyDescent="0.3">
      <c r="A484" s="8" t="s">
        <v>76</v>
      </c>
      <c r="B484" s="8" t="s">
        <v>740</v>
      </c>
      <c r="C484" s="8" t="s">
        <v>715</v>
      </c>
      <c r="D484" s="10">
        <v>0.76739999999999997</v>
      </c>
      <c r="E484" s="11">
        <v>2877.75</v>
      </c>
      <c r="F484" s="11">
        <v>3453.2999999999997</v>
      </c>
      <c r="G484" s="11">
        <v>5755.5</v>
      </c>
      <c r="H484" s="11">
        <v>6906.5999999999995</v>
      </c>
      <c r="I484" s="20"/>
      <c r="J484" s="33"/>
    </row>
    <row r="485" spans="1:10" ht="13.8" x14ac:dyDescent="0.3">
      <c r="A485" s="8" t="s">
        <v>76</v>
      </c>
      <c r="B485" s="8" t="s">
        <v>3411</v>
      </c>
      <c r="C485" s="8" t="s">
        <v>737</v>
      </c>
      <c r="D485" s="10">
        <v>0.72970000000000002</v>
      </c>
      <c r="E485" s="11">
        <v>2736.375</v>
      </c>
      <c r="F485" s="11">
        <v>3283.65</v>
      </c>
      <c r="G485" s="11">
        <v>5472.75</v>
      </c>
      <c r="H485" s="11">
        <v>6567.3</v>
      </c>
      <c r="I485" s="20"/>
      <c r="J485" s="33"/>
    </row>
    <row r="486" spans="1:10" ht="13.8" x14ac:dyDescent="0.3">
      <c r="A486" s="8" t="s">
        <v>76</v>
      </c>
      <c r="B486" s="8" t="s">
        <v>3411</v>
      </c>
      <c r="C486" s="8" t="s">
        <v>106</v>
      </c>
      <c r="D486" s="10">
        <v>0.78820000000000001</v>
      </c>
      <c r="E486" s="11">
        <v>2955.75</v>
      </c>
      <c r="F486" s="11">
        <v>3546.9</v>
      </c>
      <c r="G486" s="11">
        <v>5911.5</v>
      </c>
      <c r="H486" s="11">
        <v>7093.8</v>
      </c>
      <c r="I486" s="20"/>
      <c r="J486" s="33"/>
    </row>
    <row r="487" spans="1:10" ht="13.8" x14ac:dyDescent="0.3">
      <c r="A487" s="8" t="s">
        <v>76</v>
      </c>
      <c r="B487" s="8" t="s">
        <v>3412</v>
      </c>
      <c r="C487" s="8" t="s">
        <v>1226</v>
      </c>
      <c r="D487" s="10">
        <v>0.84289999999999998</v>
      </c>
      <c r="E487" s="11">
        <v>3160.875</v>
      </c>
      <c r="F487" s="11">
        <v>3793.0499999999997</v>
      </c>
      <c r="G487" s="11">
        <v>6321.75</v>
      </c>
      <c r="H487" s="11">
        <v>7586.0999999999995</v>
      </c>
      <c r="I487" s="20"/>
      <c r="J487" s="33"/>
    </row>
    <row r="488" spans="1:10" ht="13.8" x14ac:dyDescent="0.3">
      <c r="A488" s="8" t="s">
        <v>76</v>
      </c>
      <c r="B488" s="8" t="s">
        <v>741</v>
      </c>
      <c r="C488" s="8" t="s">
        <v>140</v>
      </c>
      <c r="D488" s="10">
        <v>0.86109999999999998</v>
      </c>
      <c r="E488" s="11">
        <v>3229.125</v>
      </c>
      <c r="F488" s="11">
        <v>3874.9500000000003</v>
      </c>
      <c r="G488" s="11">
        <v>6458.25</v>
      </c>
      <c r="H488" s="11">
        <v>7749.9000000000005</v>
      </c>
      <c r="I488" s="20"/>
      <c r="J488" s="33"/>
    </row>
    <row r="489" spans="1:10" ht="13.8" x14ac:dyDescent="0.3">
      <c r="A489" s="8" t="s">
        <v>76</v>
      </c>
      <c r="B489" s="8" t="s">
        <v>742</v>
      </c>
      <c r="C489" s="8" t="s">
        <v>2413</v>
      </c>
      <c r="D489" s="10">
        <v>1.0106999999999999</v>
      </c>
      <c r="E489" s="11">
        <v>3790.1249999999995</v>
      </c>
      <c r="F489" s="11">
        <v>4548.1499999999996</v>
      </c>
      <c r="G489" s="11">
        <v>7580.2499999999991</v>
      </c>
      <c r="H489" s="11">
        <v>9096.2999999999993</v>
      </c>
      <c r="I489" s="20"/>
      <c r="J489" s="33"/>
    </row>
    <row r="490" spans="1:10" ht="13.8" x14ac:dyDescent="0.3">
      <c r="A490" s="8" t="s">
        <v>76</v>
      </c>
      <c r="B490" s="8" t="s">
        <v>742</v>
      </c>
      <c r="C490" s="8" t="s">
        <v>54</v>
      </c>
      <c r="D490" s="10">
        <v>1.0096000000000001</v>
      </c>
      <c r="E490" s="11">
        <v>3786</v>
      </c>
      <c r="F490" s="11">
        <v>4543.2</v>
      </c>
      <c r="G490" s="11">
        <v>7572</v>
      </c>
      <c r="H490" s="11">
        <v>9086.4</v>
      </c>
      <c r="I490" s="20"/>
      <c r="J490" s="33"/>
    </row>
    <row r="491" spans="1:10" ht="13.8" x14ac:dyDescent="0.3">
      <c r="A491" s="8" t="s">
        <v>76</v>
      </c>
      <c r="B491" s="8" t="s">
        <v>3413</v>
      </c>
      <c r="C491" s="8" t="s">
        <v>1219</v>
      </c>
      <c r="D491" s="10">
        <v>0.7046</v>
      </c>
      <c r="E491" s="11">
        <v>2642.25</v>
      </c>
      <c r="F491" s="11">
        <v>3170.7</v>
      </c>
      <c r="G491" s="11">
        <v>5284.5</v>
      </c>
      <c r="H491" s="11">
        <v>6341.4</v>
      </c>
      <c r="I491" s="20"/>
      <c r="J491" s="33"/>
    </row>
    <row r="492" spans="1:10" ht="13.8" x14ac:dyDescent="0.3">
      <c r="A492" s="8" t="s">
        <v>76</v>
      </c>
      <c r="B492" s="8" t="s">
        <v>743</v>
      </c>
      <c r="C492" s="8" t="s">
        <v>52</v>
      </c>
      <c r="D492" s="10">
        <v>0.71589999999999998</v>
      </c>
      <c r="E492" s="11">
        <v>2684.625</v>
      </c>
      <c r="F492" s="11">
        <v>3221.5499999999997</v>
      </c>
      <c r="G492" s="11">
        <v>5369.25</v>
      </c>
      <c r="H492" s="11">
        <v>6443.0999999999995</v>
      </c>
      <c r="I492" s="20"/>
      <c r="J492" s="33"/>
    </row>
    <row r="493" spans="1:10" ht="13.8" x14ac:dyDescent="0.3">
      <c r="A493" s="8" t="s">
        <v>76</v>
      </c>
      <c r="B493" s="8" t="s">
        <v>744</v>
      </c>
      <c r="C493" s="8" t="s">
        <v>737</v>
      </c>
      <c r="D493" s="10">
        <v>0.78080000000000005</v>
      </c>
      <c r="E493" s="11">
        <v>2928</v>
      </c>
      <c r="F493" s="11">
        <v>3513.6</v>
      </c>
      <c r="G493" s="11">
        <v>5856</v>
      </c>
      <c r="H493" s="11">
        <v>7027.2</v>
      </c>
      <c r="I493" s="20"/>
      <c r="J493" s="33"/>
    </row>
    <row r="494" spans="1:10" ht="13.8" x14ac:dyDescent="0.3">
      <c r="A494" s="8" t="s">
        <v>76</v>
      </c>
      <c r="B494" s="8" t="s">
        <v>744</v>
      </c>
      <c r="C494" s="8" t="s">
        <v>106</v>
      </c>
      <c r="D494" s="10">
        <v>0.82979999999999998</v>
      </c>
      <c r="E494" s="11">
        <v>3111.75</v>
      </c>
      <c r="F494" s="11">
        <v>3734.1</v>
      </c>
      <c r="G494" s="11">
        <v>6223.5</v>
      </c>
      <c r="H494" s="11">
        <v>7468.2</v>
      </c>
      <c r="I494" s="20"/>
      <c r="J494" s="33"/>
    </row>
    <row r="495" spans="1:10" ht="13.8" x14ac:dyDescent="0.3">
      <c r="A495" s="8" t="s">
        <v>76</v>
      </c>
      <c r="B495" s="8" t="s">
        <v>744</v>
      </c>
      <c r="C495" s="8" t="s">
        <v>715</v>
      </c>
      <c r="D495" s="10">
        <v>0.82789999999999997</v>
      </c>
      <c r="E495" s="11">
        <v>3104.625</v>
      </c>
      <c r="F495" s="11">
        <v>3725.5499999999997</v>
      </c>
      <c r="G495" s="11">
        <v>6209.25</v>
      </c>
      <c r="H495" s="11">
        <v>7451.0999999999995</v>
      </c>
      <c r="I495" s="20"/>
      <c r="J495" s="33"/>
    </row>
    <row r="496" spans="1:10" ht="13.8" x14ac:dyDescent="0.3">
      <c r="A496" s="8" t="s">
        <v>76</v>
      </c>
      <c r="B496" s="8" t="s">
        <v>3414</v>
      </c>
      <c r="C496" s="8" t="s">
        <v>1226</v>
      </c>
      <c r="D496" s="10">
        <v>0.85760000000000003</v>
      </c>
      <c r="E496" s="11">
        <v>3216</v>
      </c>
      <c r="F496" s="11">
        <v>3859.2000000000003</v>
      </c>
      <c r="G496" s="11">
        <v>6432</v>
      </c>
      <c r="H496" s="11">
        <v>7718.4000000000005</v>
      </c>
      <c r="I496" s="20"/>
      <c r="J496" s="33"/>
    </row>
    <row r="497" spans="1:10" ht="13.8" x14ac:dyDescent="0.3">
      <c r="A497" s="8" t="s">
        <v>76</v>
      </c>
      <c r="B497" s="8" t="s">
        <v>745</v>
      </c>
      <c r="C497" s="8" t="s">
        <v>2413</v>
      </c>
      <c r="D497" s="10">
        <v>1.0521</v>
      </c>
      <c r="E497" s="11">
        <v>3945.375</v>
      </c>
      <c r="F497" s="11">
        <v>4734.4500000000007</v>
      </c>
      <c r="G497" s="11">
        <v>7890.75</v>
      </c>
      <c r="H497" s="11">
        <v>9468.9000000000015</v>
      </c>
      <c r="I497" s="20"/>
      <c r="J497" s="33"/>
    </row>
    <row r="498" spans="1:10" ht="13.8" x14ac:dyDescent="0.3">
      <c r="A498" s="8" t="s">
        <v>76</v>
      </c>
      <c r="B498" s="8" t="s">
        <v>745</v>
      </c>
      <c r="C498" s="8" t="s">
        <v>54</v>
      </c>
      <c r="D498" s="10">
        <v>1.1091</v>
      </c>
      <c r="E498" s="11">
        <v>4159.125</v>
      </c>
      <c r="F498" s="11">
        <v>4990.95</v>
      </c>
      <c r="G498" s="11">
        <v>8318.25</v>
      </c>
      <c r="H498" s="11">
        <v>9981.9</v>
      </c>
      <c r="I498" s="20"/>
      <c r="J498" s="33"/>
    </row>
    <row r="499" spans="1:10" ht="13.8" x14ac:dyDescent="0.3">
      <c r="A499" s="8" t="s">
        <v>76</v>
      </c>
      <c r="B499" s="8" t="s">
        <v>3415</v>
      </c>
      <c r="C499" s="8" t="s">
        <v>771</v>
      </c>
      <c r="D499" s="10">
        <v>0.89839999999999998</v>
      </c>
      <c r="E499" s="11">
        <v>3369</v>
      </c>
      <c r="F499" s="11">
        <v>4042.7999999999997</v>
      </c>
      <c r="G499" s="11">
        <v>6738</v>
      </c>
      <c r="H499" s="11">
        <v>8085.5999999999995</v>
      </c>
      <c r="I499" s="20"/>
      <c r="J499" s="33"/>
    </row>
    <row r="500" spans="1:10" ht="13.8" x14ac:dyDescent="0.3">
      <c r="A500" s="8" t="s">
        <v>76</v>
      </c>
      <c r="B500" s="8" t="s">
        <v>3416</v>
      </c>
      <c r="C500" s="8" t="s">
        <v>737</v>
      </c>
      <c r="D500" s="10">
        <v>0.82369999999999999</v>
      </c>
      <c r="E500" s="11">
        <v>3088.875</v>
      </c>
      <c r="F500" s="11">
        <v>3706.65</v>
      </c>
      <c r="G500" s="11">
        <v>6177.75</v>
      </c>
      <c r="H500" s="11">
        <v>7413.3</v>
      </c>
      <c r="I500" s="20"/>
      <c r="J500" s="33"/>
    </row>
    <row r="501" spans="1:10" ht="13.8" x14ac:dyDescent="0.3">
      <c r="A501" s="8" t="s">
        <v>76</v>
      </c>
      <c r="B501" s="8" t="s">
        <v>3416</v>
      </c>
      <c r="C501" s="8" t="s">
        <v>106</v>
      </c>
      <c r="D501" s="10">
        <v>0.86439999999999995</v>
      </c>
      <c r="E501" s="11">
        <v>3241.5</v>
      </c>
      <c r="F501" s="11">
        <v>3889.7999999999997</v>
      </c>
      <c r="G501" s="11">
        <v>6483</v>
      </c>
      <c r="H501" s="11">
        <v>7779.5999999999995</v>
      </c>
      <c r="I501" s="20"/>
      <c r="J501" s="33"/>
    </row>
    <row r="502" spans="1:10" ht="13.8" x14ac:dyDescent="0.3">
      <c r="A502" s="8" t="s">
        <v>76</v>
      </c>
      <c r="B502" s="8" t="s">
        <v>746</v>
      </c>
      <c r="C502" s="8" t="s">
        <v>715</v>
      </c>
      <c r="D502" s="10">
        <v>0.89970000000000006</v>
      </c>
      <c r="E502" s="11">
        <v>3373.875</v>
      </c>
      <c r="F502" s="11">
        <v>4048.6499999999996</v>
      </c>
      <c r="G502" s="11">
        <v>6747.75</v>
      </c>
      <c r="H502" s="11">
        <v>8097.2999999999993</v>
      </c>
      <c r="I502" s="20"/>
      <c r="J502" s="33"/>
    </row>
    <row r="503" spans="1:10" ht="13.8" x14ac:dyDescent="0.3">
      <c r="A503" s="8" t="s">
        <v>76</v>
      </c>
      <c r="B503" s="8" t="s">
        <v>747</v>
      </c>
      <c r="C503" s="8" t="s">
        <v>715</v>
      </c>
      <c r="D503" s="10">
        <v>0.99099999999999999</v>
      </c>
      <c r="E503" s="11">
        <v>3716.25</v>
      </c>
      <c r="F503" s="11">
        <v>4459.5</v>
      </c>
      <c r="G503" s="11">
        <v>7432.5</v>
      </c>
      <c r="H503" s="11">
        <v>8919</v>
      </c>
      <c r="I503" s="20"/>
      <c r="J503" s="33"/>
    </row>
    <row r="504" spans="1:10" ht="13.8" x14ac:dyDescent="0.3">
      <c r="A504" s="8" t="s">
        <v>76</v>
      </c>
      <c r="B504" s="8" t="s">
        <v>748</v>
      </c>
      <c r="C504" s="8" t="s">
        <v>54</v>
      </c>
      <c r="D504" s="10">
        <v>1.1608000000000001</v>
      </c>
      <c r="E504" s="11">
        <v>4353</v>
      </c>
      <c r="F504" s="11">
        <v>5223.6000000000004</v>
      </c>
      <c r="G504" s="11">
        <v>8706</v>
      </c>
      <c r="H504" s="11">
        <v>10447.200000000001</v>
      </c>
      <c r="I504" s="20"/>
      <c r="J504" s="33"/>
    </row>
    <row r="505" spans="1:10" ht="13.8" x14ac:dyDescent="0.3">
      <c r="A505" s="8" t="s">
        <v>1930</v>
      </c>
      <c r="B505" s="8" t="s">
        <v>3417</v>
      </c>
      <c r="C505" s="8" t="s">
        <v>1934</v>
      </c>
      <c r="D505" s="10">
        <v>0.36109999999999998</v>
      </c>
      <c r="E505" s="11">
        <v>1354.125</v>
      </c>
      <c r="F505" s="11">
        <v>1624.95</v>
      </c>
      <c r="G505" s="11">
        <v>2708.25</v>
      </c>
      <c r="H505" s="11">
        <v>3249.9</v>
      </c>
      <c r="I505" s="20"/>
      <c r="J505" s="33"/>
    </row>
    <row r="506" spans="1:10" ht="13.8" x14ac:dyDescent="0.3">
      <c r="A506" s="8" t="s">
        <v>1930</v>
      </c>
      <c r="B506" s="8" t="s">
        <v>3417</v>
      </c>
      <c r="C506" s="8" t="s">
        <v>1932</v>
      </c>
      <c r="D506" s="10">
        <v>0.35439999999999999</v>
      </c>
      <c r="E506" s="11">
        <v>1329</v>
      </c>
      <c r="F506" s="11">
        <v>1594.8</v>
      </c>
      <c r="G506" s="11">
        <v>2658</v>
      </c>
      <c r="H506" s="11">
        <v>3189.6</v>
      </c>
      <c r="I506" s="20"/>
      <c r="J506" s="33"/>
    </row>
    <row r="507" spans="1:10" ht="13.8" x14ac:dyDescent="0.3">
      <c r="A507" s="8" t="s">
        <v>1930</v>
      </c>
      <c r="B507" s="8" t="s">
        <v>3418</v>
      </c>
      <c r="C507" s="8" t="s">
        <v>1932</v>
      </c>
      <c r="D507" s="10">
        <v>0.36480000000000001</v>
      </c>
      <c r="E507" s="11">
        <v>1368</v>
      </c>
      <c r="F507" s="11">
        <v>1641.6</v>
      </c>
      <c r="G507" s="11">
        <v>2736</v>
      </c>
      <c r="H507" s="11">
        <v>3283.2</v>
      </c>
      <c r="I507" s="20"/>
      <c r="J507" s="33"/>
    </row>
    <row r="508" spans="1:10" ht="13.8" x14ac:dyDescent="0.3">
      <c r="A508" s="8" t="s">
        <v>1930</v>
      </c>
      <c r="B508" s="8" t="s">
        <v>3419</v>
      </c>
      <c r="C508" s="8" t="s">
        <v>390</v>
      </c>
      <c r="D508" s="10">
        <v>0.56020000000000003</v>
      </c>
      <c r="E508" s="11">
        <v>2100.75</v>
      </c>
      <c r="F508" s="11">
        <v>2520.9</v>
      </c>
      <c r="G508" s="11">
        <v>4201.5</v>
      </c>
      <c r="H508" s="11">
        <v>5041.8</v>
      </c>
      <c r="I508" s="20"/>
      <c r="J508" s="33"/>
    </row>
    <row r="509" spans="1:10" ht="13.8" x14ac:dyDescent="0.3">
      <c r="A509" s="8" t="s">
        <v>1930</v>
      </c>
      <c r="B509" s="8" t="s">
        <v>3420</v>
      </c>
      <c r="C509" s="8" t="s">
        <v>101</v>
      </c>
      <c r="D509" s="10">
        <v>0.59750000000000003</v>
      </c>
      <c r="E509" s="11">
        <v>2240.625</v>
      </c>
      <c r="F509" s="11">
        <v>2688.75</v>
      </c>
      <c r="G509" s="11">
        <v>4481.25</v>
      </c>
      <c r="H509" s="11">
        <v>5377.5</v>
      </c>
      <c r="I509" s="20"/>
      <c r="J509" s="33"/>
    </row>
    <row r="510" spans="1:10" ht="13.8" x14ac:dyDescent="0.3">
      <c r="A510" s="8" t="s">
        <v>1930</v>
      </c>
      <c r="B510" s="8" t="s">
        <v>3421</v>
      </c>
      <c r="C510" s="8" t="s">
        <v>1934</v>
      </c>
      <c r="D510" s="10">
        <v>0.44359999999999999</v>
      </c>
      <c r="E510" s="11">
        <v>1663.5</v>
      </c>
      <c r="F510" s="11">
        <v>1996.2</v>
      </c>
      <c r="G510" s="11">
        <v>3327</v>
      </c>
      <c r="H510" s="11">
        <v>3992.4</v>
      </c>
      <c r="I510" s="20"/>
      <c r="J510" s="33"/>
    </row>
    <row r="511" spans="1:10" ht="13.8" x14ac:dyDescent="0.3">
      <c r="A511" s="8" t="s">
        <v>1930</v>
      </c>
      <c r="B511" s="8" t="s">
        <v>3421</v>
      </c>
      <c r="C511" s="8" t="s">
        <v>1932</v>
      </c>
      <c r="D511" s="10">
        <v>0.42409999999999998</v>
      </c>
      <c r="E511" s="11">
        <v>1590.375</v>
      </c>
      <c r="F511" s="11">
        <v>1908.4499999999998</v>
      </c>
      <c r="G511" s="11">
        <v>3180.75</v>
      </c>
      <c r="H511" s="11">
        <v>3816.8999999999996</v>
      </c>
      <c r="I511" s="20"/>
      <c r="J511" s="33"/>
    </row>
    <row r="512" spans="1:10" ht="13.8" x14ac:dyDescent="0.3">
      <c r="A512" s="8" t="s">
        <v>1930</v>
      </c>
      <c r="B512" s="8" t="s">
        <v>3421</v>
      </c>
      <c r="C512" s="8" t="s">
        <v>387</v>
      </c>
      <c r="D512" s="10">
        <v>0.44679999999999997</v>
      </c>
      <c r="E512" s="11">
        <v>1675.5</v>
      </c>
      <c r="F512" s="11">
        <v>2010.6</v>
      </c>
      <c r="G512" s="11">
        <v>3351</v>
      </c>
      <c r="H512" s="11">
        <v>4021.2</v>
      </c>
      <c r="I512" s="20"/>
      <c r="J512" s="33"/>
    </row>
    <row r="513" spans="1:10" ht="13.8" x14ac:dyDescent="0.3">
      <c r="A513" s="8" t="s">
        <v>1930</v>
      </c>
      <c r="B513" s="8" t="s">
        <v>3422</v>
      </c>
      <c r="C513" s="8" t="s">
        <v>387</v>
      </c>
      <c r="D513" s="10">
        <v>0.52339999999999998</v>
      </c>
      <c r="E513" s="11">
        <v>1962.75</v>
      </c>
      <c r="F513" s="11">
        <v>2355.2999999999997</v>
      </c>
      <c r="G513" s="11">
        <v>3925.5</v>
      </c>
      <c r="H513" s="11">
        <v>4710.5999999999995</v>
      </c>
      <c r="I513" s="20"/>
      <c r="J513" s="33"/>
    </row>
    <row r="514" spans="1:10" ht="13.8" x14ac:dyDescent="0.3">
      <c r="A514" s="8" t="s">
        <v>1930</v>
      </c>
      <c r="B514" s="8" t="s">
        <v>3423</v>
      </c>
      <c r="C514" s="8" t="s">
        <v>451</v>
      </c>
      <c r="D514" s="10">
        <v>0.54710000000000003</v>
      </c>
      <c r="E514" s="11">
        <v>2051.625</v>
      </c>
      <c r="F514" s="11">
        <v>2461.9499999999998</v>
      </c>
      <c r="G514" s="11">
        <v>4103.25</v>
      </c>
      <c r="H514" s="11">
        <v>4923.8999999999996</v>
      </c>
      <c r="I514" s="20"/>
      <c r="J514" s="33"/>
    </row>
    <row r="515" spans="1:10" ht="13.8" x14ac:dyDescent="0.3">
      <c r="A515" s="8" t="s">
        <v>1930</v>
      </c>
      <c r="B515" s="8" t="s">
        <v>3424</v>
      </c>
      <c r="C515" s="8" t="s">
        <v>155</v>
      </c>
      <c r="D515" s="10">
        <v>0.50849999999999995</v>
      </c>
      <c r="E515" s="11">
        <v>1906.8749999999998</v>
      </c>
      <c r="F515" s="11">
        <v>2288.25</v>
      </c>
      <c r="G515" s="11">
        <v>3813.7499999999995</v>
      </c>
      <c r="H515" s="11">
        <v>4576.5</v>
      </c>
      <c r="I515" s="20"/>
      <c r="J515" s="33"/>
    </row>
    <row r="516" spans="1:10" ht="13.8" x14ac:dyDescent="0.3">
      <c r="A516" s="8" t="s">
        <v>1930</v>
      </c>
      <c r="B516" s="8" t="s">
        <v>3424</v>
      </c>
      <c r="C516" s="8" t="s">
        <v>390</v>
      </c>
      <c r="D516" s="10">
        <v>0.5282</v>
      </c>
      <c r="E516" s="11">
        <v>1980.75</v>
      </c>
      <c r="F516" s="11">
        <v>2376.8999999999996</v>
      </c>
      <c r="G516" s="11">
        <v>3961.5</v>
      </c>
      <c r="H516" s="11">
        <v>4753.7999999999993</v>
      </c>
      <c r="I516" s="20"/>
      <c r="J516" s="33"/>
    </row>
    <row r="517" spans="1:10" ht="13.8" x14ac:dyDescent="0.3">
      <c r="A517" s="8" t="s">
        <v>1930</v>
      </c>
      <c r="B517" s="8" t="s">
        <v>3425</v>
      </c>
      <c r="C517" s="8" t="s">
        <v>1005</v>
      </c>
      <c r="D517" s="10">
        <v>0.42959999999999998</v>
      </c>
      <c r="E517" s="11">
        <v>1611</v>
      </c>
      <c r="F517" s="11">
        <v>1933.1999999999998</v>
      </c>
      <c r="G517" s="11">
        <v>3222</v>
      </c>
      <c r="H517" s="11">
        <v>3866.3999999999996</v>
      </c>
      <c r="I517" s="20"/>
      <c r="J517" s="33"/>
    </row>
    <row r="518" spans="1:10" ht="13.8" x14ac:dyDescent="0.3">
      <c r="A518" s="8" t="s">
        <v>1930</v>
      </c>
      <c r="B518" s="8" t="s">
        <v>3425</v>
      </c>
      <c r="C518" s="8" t="s">
        <v>726</v>
      </c>
      <c r="D518" s="10">
        <v>0.4476</v>
      </c>
      <c r="E518" s="11">
        <v>1678.5</v>
      </c>
      <c r="F518" s="11">
        <v>2014.1999999999998</v>
      </c>
      <c r="G518" s="11">
        <v>3357</v>
      </c>
      <c r="H518" s="11">
        <v>4028.3999999999996</v>
      </c>
      <c r="I518" s="20"/>
      <c r="J518" s="33"/>
    </row>
    <row r="519" spans="1:10" ht="13.8" x14ac:dyDescent="0.3">
      <c r="A519" s="8" t="s">
        <v>1930</v>
      </c>
      <c r="B519" s="8" t="s">
        <v>3426</v>
      </c>
      <c r="C519" s="8" t="s">
        <v>963</v>
      </c>
      <c r="D519" s="10">
        <v>0.48820000000000002</v>
      </c>
      <c r="E519" s="11">
        <v>1830.75</v>
      </c>
      <c r="F519" s="11">
        <v>2196.9</v>
      </c>
      <c r="G519" s="11">
        <v>3661.5</v>
      </c>
      <c r="H519" s="11">
        <v>4393.8</v>
      </c>
      <c r="I519" s="20"/>
      <c r="J519" s="33"/>
    </row>
    <row r="520" spans="1:10" ht="13.8" x14ac:dyDescent="0.3">
      <c r="A520" s="8" t="s">
        <v>1930</v>
      </c>
      <c r="B520" s="8" t="s">
        <v>3427</v>
      </c>
      <c r="C520" s="8" t="s">
        <v>963</v>
      </c>
      <c r="D520" s="10">
        <v>0.46879999999999999</v>
      </c>
      <c r="E520" s="11">
        <v>1758</v>
      </c>
      <c r="F520" s="11">
        <v>2109.6</v>
      </c>
      <c r="G520" s="11">
        <v>3516</v>
      </c>
      <c r="H520" s="11">
        <v>4219.2</v>
      </c>
      <c r="I520" s="20"/>
      <c r="J520" s="33"/>
    </row>
    <row r="521" spans="1:10" ht="13.8" x14ac:dyDescent="0.3">
      <c r="A521" s="8" t="s">
        <v>151</v>
      </c>
      <c r="B521" s="8" t="s">
        <v>3428</v>
      </c>
      <c r="C521" s="8" t="s">
        <v>192</v>
      </c>
      <c r="D521" s="10">
        <v>0.44490000000000002</v>
      </c>
      <c r="E521" s="11">
        <v>1668.375</v>
      </c>
      <c r="F521" s="11">
        <v>2002.0500000000002</v>
      </c>
      <c r="G521" s="11">
        <v>3336.75</v>
      </c>
      <c r="H521" s="11">
        <v>4004.1000000000004</v>
      </c>
      <c r="I521" s="20"/>
      <c r="J521" s="33"/>
    </row>
    <row r="522" spans="1:10" ht="13.8" x14ac:dyDescent="0.3">
      <c r="A522" s="8" t="s">
        <v>151</v>
      </c>
      <c r="B522" s="8" t="s">
        <v>3428</v>
      </c>
      <c r="C522" s="8" t="s">
        <v>181</v>
      </c>
      <c r="D522" s="10">
        <v>0.42880000000000001</v>
      </c>
      <c r="E522" s="11">
        <v>1608</v>
      </c>
      <c r="F522" s="11">
        <v>1929.6000000000001</v>
      </c>
      <c r="G522" s="11">
        <v>3216</v>
      </c>
      <c r="H522" s="11">
        <v>3859.2000000000003</v>
      </c>
      <c r="I522" s="20"/>
      <c r="J522" s="33"/>
    </row>
    <row r="523" spans="1:10" ht="13.8" x14ac:dyDescent="0.3">
      <c r="A523" s="8" t="s">
        <v>151</v>
      </c>
      <c r="B523" s="8" t="s">
        <v>3428</v>
      </c>
      <c r="C523" s="8" t="s">
        <v>179</v>
      </c>
      <c r="D523" s="10">
        <v>0.439</v>
      </c>
      <c r="E523" s="11">
        <v>1646.25</v>
      </c>
      <c r="F523" s="11">
        <v>1975.4999999999998</v>
      </c>
      <c r="G523" s="11">
        <v>3292.5</v>
      </c>
      <c r="H523" s="11">
        <v>3950.9999999999995</v>
      </c>
      <c r="I523" s="20"/>
      <c r="J523" s="33"/>
    </row>
    <row r="524" spans="1:10" ht="13.8" x14ac:dyDescent="0.3">
      <c r="A524" s="8" t="s">
        <v>151</v>
      </c>
      <c r="B524" s="8" t="s">
        <v>1947</v>
      </c>
      <c r="C524" s="8" t="s">
        <v>430</v>
      </c>
      <c r="D524" s="10">
        <v>0.38250000000000001</v>
      </c>
      <c r="E524" s="11">
        <v>1434.375</v>
      </c>
      <c r="F524" s="11">
        <v>1721.2499999999998</v>
      </c>
      <c r="G524" s="11">
        <v>2868.75</v>
      </c>
      <c r="H524" s="11">
        <v>3442.4999999999995</v>
      </c>
      <c r="I524" s="20"/>
      <c r="J524" s="33"/>
    </row>
    <row r="525" spans="1:10" ht="13.8" x14ac:dyDescent="0.3">
      <c r="A525" s="8" t="s">
        <v>151</v>
      </c>
      <c r="B525" s="8" t="s">
        <v>3429</v>
      </c>
      <c r="C525" s="8" t="s">
        <v>181</v>
      </c>
      <c r="D525" s="10">
        <v>0.40839999999999999</v>
      </c>
      <c r="E525" s="11">
        <v>1531.5</v>
      </c>
      <c r="F525" s="11">
        <v>1837.8</v>
      </c>
      <c r="G525" s="11">
        <v>3063</v>
      </c>
      <c r="H525" s="11">
        <v>3675.6</v>
      </c>
      <c r="I525" s="20"/>
      <c r="J525" s="33"/>
    </row>
    <row r="526" spans="1:10" ht="13.8" x14ac:dyDescent="0.3">
      <c r="A526" s="8" t="s">
        <v>151</v>
      </c>
      <c r="B526" s="8" t="s">
        <v>3430</v>
      </c>
      <c r="C526" s="8" t="s">
        <v>1615</v>
      </c>
      <c r="D526" s="10">
        <v>0.36559999999999998</v>
      </c>
      <c r="E526" s="11">
        <v>1371</v>
      </c>
      <c r="F526" s="11">
        <v>1645.1999999999998</v>
      </c>
      <c r="G526" s="11">
        <v>2742</v>
      </c>
      <c r="H526" s="11">
        <v>3290.3999999999996</v>
      </c>
      <c r="I526" s="20"/>
      <c r="J526" s="33"/>
    </row>
    <row r="527" spans="1:10" ht="13.8" x14ac:dyDescent="0.3">
      <c r="A527" s="8" t="s">
        <v>151</v>
      </c>
      <c r="B527" s="8" t="s">
        <v>3431</v>
      </c>
      <c r="C527" s="8" t="s">
        <v>1615</v>
      </c>
      <c r="D527" s="10">
        <v>0.36730000000000002</v>
      </c>
      <c r="E527" s="11">
        <v>1377.375</v>
      </c>
      <c r="F527" s="11">
        <v>1652.85</v>
      </c>
      <c r="G527" s="11">
        <v>2754.75</v>
      </c>
      <c r="H527" s="11">
        <v>3305.7</v>
      </c>
      <c r="I527" s="20"/>
      <c r="J527" s="33"/>
    </row>
    <row r="528" spans="1:10" ht="13.8" x14ac:dyDescent="0.3">
      <c r="A528" s="8" t="s">
        <v>151</v>
      </c>
      <c r="B528" s="8" t="s">
        <v>3432</v>
      </c>
      <c r="C528" s="8" t="s">
        <v>196</v>
      </c>
      <c r="D528" s="10">
        <v>0.38550000000000001</v>
      </c>
      <c r="E528" s="11">
        <v>1445.625</v>
      </c>
      <c r="F528" s="11">
        <v>1734.75</v>
      </c>
      <c r="G528" s="11">
        <v>2891.25</v>
      </c>
      <c r="H528" s="11">
        <v>3469.5</v>
      </c>
      <c r="I528" s="20"/>
      <c r="J528" s="33"/>
    </row>
    <row r="529" spans="1:10" ht="13.8" x14ac:dyDescent="0.3">
      <c r="A529" s="8" t="s">
        <v>151</v>
      </c>
      <c r="B529" s="8" t="s">
        <v>3432</v>
      </c>
      <c r="C529" s="8" t="s">
        <v>181</v>
      </c>
      <c r="D529" s="10">
        <v>0.37019999999999997</v>
      </c>
      <c r="E529" s="11">
        <v>1388.25</v>
      </c>
      <c r="F529" s="11">
        <v>1665.8999999999999</v>
      </c>
      <c r="G529" s="11">
        <v>2776.5</v>
      </c>
      <c r="H529" s="11">
        <v>3331.7999999999997</v>
      </c>
      <c r="I529" s="20"/>
      <c r="J529" s="33"/>
    </row>
    <row r="530" spans="1:10" ht="13.8" x14ac:dyDescent="0.3">
      <c r="A530" s="8" t="s">
        <v>151</v>
      </c>
      <c r="B530" s="8" t="s">
        <v>3433</v>
      </c>
      <c r="C530" s="8" t="s">
        <v>179</v>
      </c>
      <c r="D530" s="10">
        <v>0.38890000000000002</v>
      </c>
      <c r="E530" s="11">
        <v>1458.375</v>
      </c>
      <c r="F530" s="11">
        <v>1750.05</v>
      </c>
      <c r="G530" s="11">
        <v>2916.75</v>
      </c>
      <c r="H530" s="11">
        <v>3500.1</v>
      </c>
      <c r="I530" s="20"/>
      <c r="J530" s="33"/>
    </row>
    <row r="531" spans="1:10" ht="13.8" x14ac:dyDescent="0.3">
      <c r="A531" s="8" t="s">
        <v>151</v>
      </c>
      <c r="B531" s="8" t="s">
        <v>751</v>
      </c>
      <c r="C531" s="8" t="s">
        <v>196</v>
      </c>
      <c r="D531" s="10">
        <v>0.37609999999999999</v>
      </c>
      <c r="E531" s="11">
        <v>1410.375</v>
      </c>
      <c r="F531" s="11">
        <v>1692.4499999999998</v>
      </c>
      <c r="G531" s="11">
        <v>2820.75</v>
      </c>
      <c r="H531" s="11">
        <v>3384.8999999999996</v>
      </c>
      <c r="I531" s="20"/>
      <c r="J531" s="33"/>
    </row>
    <row r="532" spans="1:10" ht="13.8" x14ac:dyDescent="0.3">
      <c r="A532" s="8" t="s">
        <v>151</v>
      </c>
      <c r="B532" s="8" t="s">
        <v>3434</v>
      </c>
      <c r="C532" s="8" t="s">
        <v>196</v>
      </c>
      <c r="D532" s="10">
        <v>0.38950000000000001</v>
      </c>
      <c r="E532" s="11">
        <v>1460.625</v>
      </c>
      <c r="F532" s="11">
        <v>1752.75</v>
      </c>
      <c r="G532" s="11">
        <v>2921.25</v>
      </c>
      <c r="H532" s="11">
        <v>3505.5</v>
      </c>
      <c r="I532" s="20"/>
      <c r="J532" s="33"/>
    </row>
    <row r="533" spans="1:10" ht="13.8" x14ac:dyDescent="0.3">
      <c r="A533" s="8" t="s">
        <v>151</v>
      </c>
      <c r="B533" s="8" t="s">
        <v>3434</v>
      </c>
      <c r="C533" s="8" t="s">
        <v>21</v>
      </c>
      <c r="D533" s="10">
        <v>0.41020000000000001</v>
      </c>
      <c r="E533" s="11">
        <v>1538.25</v>
      </c>
      <c r="F533" s="11">
        <v>1845.9</v>
      </c>
      <c r="G533" s="11">
        <v>3076.5</v>
      </c>
      <c r="H533" s="11">
        <v>3691.8</v>
      </c>
      <c r="I533" s="20"/>
      <c r="J533" s="33"/>
    </row>
    <row r="534" spans="1:10" ht="13.8" x14ac:dyDescent="0.3">
      <c r="A534" s="8" t="s">
        <v>151</v>
      </c>
      <c r="B534" s="8" t="s">
        <v>752</v>
      </c>
      <c r="C534" s="8" t="s">
        <v>196</v>
      </c>
      <c r="D534" s="10">
        <v>0.38479999999999998</v>
      </c>
      <c r="E534" s="11">
        <v>1443</v>
      </c>
      <c r="F534" s="11">
        <v>1731.6</v>
      </c>
      <c r="G534" s="11">
        <v>2886</v>
      </c>
      <c r="H534" s="11">
        <v>3463.2</v>
      </c>
      <c r="I534" s="20"/>
      <c r="J534" s="33"/>
    </row>
    <row r="535" spans="1:10" ht="13.8" x14ac:dyDescent="0.3">
      <c r="A535" s="8" t="s">
        <v>151</v>
      </c>
      <c r="B535" s="8" t="s">
        <v>752</v>
      </c>
      <c r="C535" s="8" t="s">
        <v>181</v>
      </c>
      <c r="D535" s="10">
        <v>0.3569</v>
      </c>
      <c r="E535" s="11">
        <v>1338.375</v>
      </c>
      <c r="F535" s="11">
        <v>1606.05</v>
      </c>
      <c r="G535" s="11">
        <v>2676.75</v>
      </c>
      <c r="H535" s="11">
        <v>3212.1</v>
      </c>
      <c r="I535" s="20"/>
      <c r="J535" s="33"/>
    </row>
    <row r="536" spans="1:10" ht="13.8" x14ac:dyDescent="0.3">
      <c r="A536" s="8" t="s">
        <v>151</v>
      </c>
      <c r="B536" s="8" t="s">
        <v>3435</v>
      </c>
      <c r="C536" s="8" t="s">
        <v>196</v>
      </c>
      <c r="D536" s="10">
        <v>0.39529999999999998</v>
      </c>
      <c r="E536" s="11">
        <v>1482.375</v>
      </c>
      <c r="F536" s="11">
        <v>1778.85</v>
      </c>
      <c r="G536" s="11">
        <v>2964.75</v>
      </c>
      <c r="H536" s="11">
        <v>3557.7</v>
      </c>
      <c r="I536" s="20"/>
      <c r="J536" s="33"/>
    </row>
    <row r="537" spans="1:10" ht="13.8" x14ac:dyDescent="0.3">
      <c r="A537" s="8" t="s">
        <v>151</v>
      </c>
      <c r="B537" s="8" t="s">
        <v>3435</v>
      </c>
      <c r="C537" s="8" t="s">
        <v>192</v>
      </c>
      <c r="D537" s="10">
        <v>0.45040000000000002</v>
      </c>
      <c r="E537" s="11">
        <v>1689</v>
      </c>
      <c r="F537" s="11">
        <v>2026.8</v>
      </c>
      <c r="G537" s="11">
        <v>3378</v>
      </c>
      <c r="H537" s="11">
        <v>4053.6</v>
      </c>
      <c r="I537" s="20"/>
      <c r="J537" s="33"/>
    </row>
    <row r="538" spans="1:10" ht="13.8" x14ac:dyDescent="0.3">
      <c r="A538" s="8" t="s">
        <v>151</v>
      </c>
      <c r="B538" s="8" t="s">
        <v>3435</v>
      </c>
      <c r="C538" s="8" t="s">
        <v>179</v>
      </c>
      <c r="D538" s="10">
        <v>0.41549999999999998</v>
      </c>
      <c r="E538" s="11">
        <v>1558.125</v>
      </c>
      <c r="F538" s="11">
        <v>1869.7499999999998</v>
      </c>
      <c r="G538" s="11">
        <v>3116.25</v>
      </c>
      <c r="H538" s="11">
        <v>3739.4999999999995</v>
      </c>
      <c r="I538" s="20"/>
      <c r="J538" s="33"/>
    </row>
    <row r="539" spans="1:10" ht="13.8" x14ac:dyDescent="0.3">
      <c r="A539" s="8" t="s">
        <v>151</v>
      </c>
      <c r="B539" s="8" t="s">
        <v>3436</v>
      </c>
      <c r="C539" s="8" t="s">
        <v>196</v>
      </c>
      <c r="D539" s="10">
        <v>0.39069999999999999</v>
      </c>
      <c r="E539" s="11">
        <v>1465.125</v>
      </c>
      <c r="F539" s="11">
        <v>1758.1499999999999</v>
      </c>
      <c r="G539" s="11">
        <v>2930.25</v>
      </c>
      <c r="H539" s="11">
        <v>3516.2999999999997</v>
      </c>
      <c r="I539" s="20"/>
      <c r="J539" s="33"/>
    </row>
    <row r="540" spans="1:10" ht="13.8" x14ac:dyDescent="0.3">
      <c r="A540" s="8" t="s">
        <v>151</v>
      </c>
      <c r="B540" s="8" t="s">
        <v>3436</v>
      </c>
      <c r="C540" s="8" t="s">
        <v>21</v>
      </c>
      <c r="D540" s="10">
        <v>0.39860000000000001</v>
      </c>
      <c r="E540" s="11">
        <v>1494.75</v>
      </c>
      <c r="F540" s="11">
        <v>1793.6999999999998</v>
      </c>
      <c r="G540" s="11">
        <v>2989.5</v>
      </c>
      <c r="H540" s="11">
        <v>3587.3999999999996</v>
      </c>
      <c r="I540" s="20"/>
      <c r="J540" s="33"/>
    </row>
    <row r="541" spans="1:10" ht="13.8" x14ac:dyDescent="0.3">
      <c r="A541" s="8" t="s">
        <v>151</v>
      </c>
      <c r="B541" s="8" t="s">
        <v>3437</v>
      </c>
      <c r="C541" s="8" t="s">
        <v>192</v>
      </c>
      <c r="D541" s="10">
        <v>0.4325</v>
      </c>
      <c r="E541" s="11">
        <v>1621.875</v>
      </c>
      <c r="F541" s="11">
        <v>1946.25</v>
      </c>
      <c r="G541" s="11">
        <v>3243.75</v>
      </c>
      <c r="H541" s="11">
        <v>3892.5</v>
      </c>
      <c r="I541" s="20"/>
      <c r="J541" s="33"/>
    </row>
    <row r="542" spans="1:10" ht="13.8" x14ac:dyDescent="0.3">
      <c r="A542" s="8" t="s">
        <v>151</v>
      </c>
      <c r="B542" s="8" t="s">
        <v>3438</v>
      </c>
      <c r="C542" s="8" t="s">
        <v>1632</v>
      </c>
      <c r="D542" s="10">
        <v>0.4274</v>
      </c>
      <c r="E542" s="11">
        <v>1602.75</v>
      </c>
      <c r="F542" s="11">
        <v>1923.3</v>
      </c>
      <c r="G542" s="11">
        <v>3205.5</v>
      </c>
      <c r="H542" s="11">
        <v>3846.6</v>
      </c>
      <c r="I542" s="20"/>
      <c r="J542" s="33"/>
    </row>
    <row r="543" spans="1:10" ht="13.8" x14ac:dyDescent="0.3">
      <c r="A543" s="8" t="s">
        <v>151</v>
      </c>
      <c r="B543" s="8" t="s">
        <v>3439</v>
      </c>
      <c r="C543" s="8" t="s">
        <v>1632</v>
      </c>
      <c r="D543" s="10">
        <v>0.51459999999999995</v>
      </c>
      <c r="E543" s="11">
        <v>1929.7499999999998</v>
      </c>
      <c r="F543" s="11">
        <v>2315.6999999999998</v>
      </c>
      <c r="G543" s="11">
        <v>3859.4999999999995</v>
      </c>
      <c r="H543" s="11">
        <v>4631.3999999999996</v>
      </c>
      <c r="I543" s="20"/>
      <c r="J543" s="33"/>
    </row>
    <row r="544" spans="1:10" ht="13.8" x14ac:dyDescent="0.3">
      <c r="A544" s="8" t="s">
        <v>151</v>
      </c>
      <c r="B544" s="8" t="s">
        <v>3440</v>
      </c>
      <c r="C544" s="8" t="s">
        <v>437</v>
      </c>
      <c r="D544" s="10">
        <v>0.46310000000000001</v>
      </c>
      <c r="E544" s="11">
        <v>1736.625</v>
      </c>
      <c r="F544" s="11">
        <v>2083.9499999999998</v>
      </c>
      <c r="G544" s="11">
        <v>3473.25</v>
      </c>
      <c r="H544" s="11">
        <v>4167.8999999999996</v>
      </c>
      <c r="I544" s="20"/>
      <c r="J544" s="33"/>
    </row>
    <row r="545" spans="1:10" ht="13.8" x14ac:dyDescent="0.3">
      <c r="A545" s="8" t="s">
        <v>151</v>
      </c>
      <c r="B545" s="8" t="s">
        <v>3440</v>
      </c>
      <c r="C545" s="8" t="s">
        <v>340</v>
      </c>
      <c r="D545" s="10">
        <v>0.48330000000000001</v>
      </c>
      <c r="E545" s="11">
        <v>1812.375</v>
      </c>
      <c r="F545" s="11">
        <v>2174.85</v>
      </c>
      <c r="G545" s="11">
        <v>3624.75</v>
      </c>
      <c r="H545" s="11">
        <v>4349.7</v>
      </c>
      <c r="I545" s="20"/>
      <c r="J545" s="33"/>
    </row>
    <row r="546" spans="1:10" ht="13.8" x14ac:dyDescent="0.3">
      <c r="A546" s="8" t="s">
        <v>151</v>
      </c>
      <c r="B546" s="8" t="s">
        <v>3441</v>
      </c>
      <c r="C546" s="8" t="s">
        <v>340</v>
      </c>
      <c r="D546" s="10">
        <v>0.55910000000000004</v>
      </c>
      <c r="E546" s="11">
        <v>2096.625</v>
      </c>
      <c r="F546" s="11">
        <v>2515.9500000000003</v>
      </c>
      <c r="G546" s="11">
        <v>4193.25</v>
      </c>
      <c r="H546" s="11">
        <v>5031.9000000000005</v>
      </c>
      <c r="I546" s="20"/>
      <c r="J546" s="33"/>
    </row>
    <row r="547" spans="1:10" ht="13.8" x14ac:dyDescent="0.3">
      <c r="A547" s="8" t="s">
        <v>151</v>
      </c>
      <c r="B547" s="8" t="s">
        <v>754</v>
      </c>
      <c r="C547" s="8" t="s">
        <v>196</v>
      </c>
      <c r="D547" s="10">
        <v>0.39129999999999998</v>
      </c>
      <c r="E547" s="11">
        <v>1467.375</v>
      </c>
      <c r="F547" s="11">
        <v>1760.85</v>
      </c>
      <c r="G547" s="11">
        <v>2934.75</v>
      </c>
      <c r="H547" s="11">
        <v>3521.7</v>
      </c>
      <c r="I547" s="20"/>
      <c r="J547" s="33"/>
    </row>
    <row r="548" spans="1:10" ht="13.8" x14ac:dyDescent="0.3">
      <c r="A548" s="8" t="s">
        <v>151</v>
      </c>
      <c r="B548" s="8" t="s">
        <v>754</v>
      </c>
      <c r="C548" s="8" t="s">
        <v>21</v>
      </c>
      <c r="D548" s="10">
        <v>0.40939999999999999</v>
      </c>
      <c r="E548" s="11">
        <v>1535.25</v>
      </c>
      <c r="F548" s="11">
        <v>1842.2999999999997</v>
      </c>
      <c r="G548" s="11">
        <v>3070.5</v>
      </c>
      <c r="H548" s="11">
        <v>3684.5999999999995</v>
      </c>
      <c r="I548" s="20"/>
      <c r="J548" s="33"/>
    </row>
    <row r="549" spans="1:10" ht="13.8" x14ac:dyDescent="0.3">
      <c r="A549" s="8" t="s">
        <v>151</v>
      </c>
      <c r="B549" s="8" t="s">
        <v>3442</v>
      </c>
      <c r="C549" s="8" t="s">
        <v>196</v>
      </c>
      <c r="D549" s="10">
        <v>0.38850000000000001</v>
      </c>
      <c r="E549" s="11">
        <v>1456.875</v>
      </c>
      <c r="F549" s="11">
        <v>1748.25</v>
      </c>
      <c r="G549" s="11">
        <v>2913.75</v>
      </c>
      <c r="H549" s="11">
        <v>3496.5</v>
      </c>
      <c r="I549" s="20"/>
      <c r="J549" s="33"/>
    </row>
    <row r="550" spans="1:10" ht="13.8" x14ac:dyDescent="0.3">
      <c r="A550" s="8" t="s">
        <v>151</v>
      </c>
      <c r="B550" s="8" t="s">
        <v>3443</v>
      </c>
      <c r="C550" s="8" t="s">
        <v>517</v>
      </c>
      <c r="D550" s="10">
        <v>0.39589999999999997</v>
      </c>
      <c r="E550" s="11">
        <v>1484.625</v>
      </c>
      <c r="F550" s="11">
        <v>1781.5499999999997</v>
      </c>
      <c r="G550" s="11">
        <v>2969.25</v>
      </c>
      <c r="H550" s="11">
        <v>3563.0999999999995</v>
      </c>
      <c r="I550" s="20"/>
      <c r="J550" s="33"/>
    </row>
    <row r="551" spans="1:10" ht="13.8" x14ac:dyDescent="0.3">
      <c r="A551" s="8" t="s">
        <v>151</v>
      </c>
      <c r="B551" s="8" t="s">
        <v>3444</v>
      </c>
      <c r="C551" s="8" t="s">
        <v>196</v>
      </c>
      <c r="D551" s="10">
        <v>0.44080000000000003</v>
      </c>
      <c r="E551" s="11">
        <v>1653</v>
      </c>
      <c r="F551" s="11">
        <v>1983.6</v>
      </c>
      <c r="G551" s="11">
        <v>3306</v>
      </c>
      <c r="H551" s="11">
        <v>3967.2</v>
      </c>
      <c r="I551" s="20"/>
      <c r="J551" s="33"/>
    </row>
    <row r="552" spans="1:10" ht="13.8" x14ac:dyDescent="0.3">
      <c r="A552" s="8" t="s">
        <v>151</v>
      </c>
      <c r="B552" s="8" t="s">
        <v>3445</v>
      </c>
      <c r="C552" s="8" t="s">
        <v>179</v>
      </c>
      <c r="D552" s="10">
        <v>0.43659999999999999</v>
      </c>
      <c r="E552" s="11">
        <v>1637.25</v>
      </c>
      <c r="F552" s="11">
        <v>1964.6999999999998</v>
      </c>
      <c r="G552" s="11">
        <v>3274.5</v>
      </c>
      <c r="H552" s="11">
        <v>3929.3999999999996</v>
      </c>
      <c r="I552" s="20"/>
      <c r="J552" s="33"/>
    </row>
    <row r="553" spans="1:10" ht="13.8" x14ac:dyDescent="0.3">
      <c r="A553" s="8" t="s">
        <v>151</v>
      </c>
      <c r="B553" s="8" t="s">
        <v>3446</v>
      </c>
      <c r="C553" s="8" t="s">
        <v>21</v>
      </c>
      <c r="D553" s="10">
        <v>0.46050000000000002</v>
      </c>
      <c r="E553" s="11">
        <v>1726.875</v>
      </c>
      <c r="F553" s="11">
        <v>2072.25</v>
      </c>
      <c r="G553" s="11">
        <v>3453.75</v>
      </c>
      <c r="H553" s="11">
        <v>4144.5</v>
      </c>
      <c r="I553" s="20"/>
      <c r="J553" s="33"/>
    </row>
    <row r="554" spans="1:10" ht="13.8" x14ac:dyDescent="0.3">
      <c r="A554" s="8" t="s">
        <v>151</v>
      </c>
      <c r="B554" s="8" t="s">
        <v>3447</v>
      </c>
      <c r="C554" s="8" t="s">
        <v>192</v>
      </c>
      <c r="D554" s="10">
        <v>0.45419999999999999</v>
      </c>
      <c r="E554" s="11">
        <v>1703.25</v>
      </c>
      <c r="F554" s="11">
        <v>2043.8999999999999</v>
      </c>
      <c r="G554" s="11">
        <v>3406.5</v>
      </c>
      <c r="H554" s="11">
        <v>4087.7999999999997</v>
      </c>
      <c r="I554" s="20"/>
      <c r="J554" s="33"/>
    </row>
    <row r="555" spans="1:10" ht="13.8" x14ac:dyDescent="0.3">
      <c r="A555" s="8" t="s">
        <v>151</v>
      </c>
      <c r="B555" s="8" t="s">
        <v>3448</v>
      </c>
      <c r="C555" s="8" t="s">
        <v>33</v>
      </c>
      <c r="D555" s="10">
        <v>0.51919999999999999</v>
      </c>
      <c r="E555" s="11">
        <v>1947</v>
      </c>
      <c r="F555" s="11">
        <v>2336.3999999999996</v>
      </c>
      <c r="G555" s="11">
        <v>3894</v>
      </c>
      <c r="H555" s="11">
        <v>4672.7999999999993</v>
      </c>
      <c r="I555" s="20"/>
      <c r="J555" s="33"/>
    </row>
    <row r="556" spans="1:10" ht="13.8" x14ac:dyDescent="0.3">
      <c r="A556" s="8" t="s">
        <v>151</v>
      </c>
      <c r="B556" s="8" t="s">
        <v>3449</v>
      </c>
      <c r="C556" s="8" t="s">
        <v>196</v>
      </c>
      <c r="D556" s="10">
        <v>0.43169999999999997</v>
      </c>
      <c r="E556" s="11">
        <v>1618.875</v>
      </c>
      <c r="F556" s="11">
        <v>1942.6499999999999</v>
      </c>
      <c r="G556" s="11">
        <v>3237.75</v>
      </c>
      <c r="H556" s="11">
        <v>3885.2999999999997</v>
      </c>
      <c r="I556" s="20"/>
      <c r="J556" s="33"/>
    </row>
    <row r="557" spans="1:10" ht="13.8" x14ac:dyDescent="0.3">
      <c r="A557" s="8" t="s">
        <v>151</v>
      </c>
      <c r="B557" s="8" t="s">
        <v>3449</v>
      </c>
      <c r="C557" s="8" t="s">
        <v>21</v>
      </c>
      <c r="D557" s="10">
        <v>0.4491</v>
      </c>
      <c r="E557" s="11">
        <v>1684.125</v>
      </c>
      <c r="F557" s="11">
        <v>2020.9499999999998</v>
      </c>
      <c r="G557" s="11">
        <v>3368.25</v>
      </c>
      <c r="H557" s="11">
        <v>4041.8999999999996</v>
      </c>
      <c r="I557" s="20"/>
      <c r="J557" s="33"/>
    </row>
    <row r="558" spans="1:10" ht="13.8" x14ac:dyDescent="0.3">
      <c r="A558" s="8" t="s">
        <v>151</v>
      </c>
      <c r="B558" s="8" t="s">
        <v>3450</v>
      </c>
      <c r="C558" s="8" t="s">
        <v>179</v>
      </c>
      <c r="D558" s="10">
        <v>0.43070000000000003</v>
      </c>
      <c r="E558" s="11">
        <v>1615.125</v>
      </c>
      <c r="F558" s="11">
        <v>1938.1499999999999</v>
      </c>
      <c r="G558" s="11">
        <v>3230.25</v>
      </c>
      <c r="H558" s="11">
        <v>3876.2999999999997</v>
      </c>
      <c r="I558" s="20"/>
      <c r="J558" s="33"/>
    </row>
    <row r="559" spans="1:10" ht="13.8" x14ac:dyDescent="0.3">
      <c r="A559" s="8" t="s">
        <v>151</v>
      </c>
      <c r="B559" s="8" t="s">
        <v>3451</v>
      </c>
      <c r="C559" s="8" t="s">
        <v>192</v>
      </c>
      <c r="D559" s="10">
        <v>0.4481</v>
      </c>
      <c r="E559" s="11">
        <v>1680.375</v>
      </c>
      <c r="F559" s="11">
        <v>2016.4499999999998</v>
      </c>
      <c r="G559" s="11">
        <v>3360.75</v>
      </c>
      <c r="H559" s="11">
        <v>4032.8999999999996</v>
      </c>
      <c r="I559" s="20"/>
      <c r="J559" s="33"/>
    </row>
    <row r="560" spans="1:10" ht="13.8" x14ac:dyDescent="0.3">
      <c r="A560" s="8" t="s">
        <v>151</v>
      </c>
      <c r="B560" s="8" t="s">
        <v>3451</v>
      </c>
      <c r="C560" s="8" t="s">
        <v>179</v>
      </c>
      <c r="D560" s="10">
        <v>0.43530000000000002</v>
      </c>
      <c r="E560" s="11">
        <v>1632.375</v>
      </c>
      <c r="F560" s="11">
        <v>1958.8500000000001</v>
      </c>
      <c r="G560" s="11">
        <v>3264.75</v>
      </c>
      <c r="H560" s="11">
        <v>3917.7000000000003</v>
      </c>
      <c r="I560" s="20"/>
      <c r="J560" s="33"/>
    </row>
    <row r="561" spans="1:10" ht="13.8" x14ac:dyDescent="0.3">
      <c r="A561" s="8" t="s">
        <v>151</v>
      </c>
      <c r="B561" s="8" t="s">
        <v>3452</v>
      </c>
      <c r="C561" s="8" t="s">
        <v>3453</v>
      </c>
      <c r="D561" s="10">
        <v>0.50470000000000004</v>
      </c>
      <c r="E561" s="11">
        <v>1892.6250000000002</v>
      </c>
      <c r="F561" s="11">
        <v>2271.15</v>
      </c>
      <c r="G561" s="11">
        <v>3785.2500000000005</v>
      </c>
      <c r="H561" s="11">
        <v>4542.3</v>
      </c>
      <c r="I561" s="20"/>
      <c r="J561" s="33"/>
    </row>
    <row r="562" spans="1:10" ht="13.8" x14ac:dyDescent="0.3">
      <c r="A562" s="8" t="s">
        <v>151</v>
      </c>
      <c r="B562" s="8" t="s">
        <v>3454</v>
      </c>
      <c r="C562" s="8" t="s">
        <v>196</v>
      </c>
      <c r="D562" s="10">
        <v>0.43409999999999999</v>
      </c>
      <c r="E562" s="11">
        <v>1627.875</v>
      </c>
      <c r="F562" s="11">
        <v>1953.4499999999998</v>
      </c>
      <c r="G562" s="11">
        <v>3255.75</v>
      </c>
      <c r="H562" s="11">
        <v>3906.8999999999996</v>
      </c>
      <c r="I562" s="20"/>
      <c r="J562" s="33"/>
    </row>
    <row r="563" spans="1:10" ht="13.8" x14ac:dyDescent="0.3">
      <c r="A563" s="8" t="s">
        <v>151</v>
      </c>
      <c r="B563" s="8" t="s">
        <v>3454</v>
      </c>
      <c r="C563" s="8" t="s">
        <v>21</v>
      </c>
      <c r="D563" s="10">
        <v>0.44269999999999998</v>
      </c>
      <c r="E563" s="11">
        <v>1660.125</v>
      </c>
      <c r="F563" s="11">
        <v>1992.1499999999999</v>
      </c>
      <c r="G563" s="11">
        <v>3320.25</v>
      </c>
      <c r="H563" s="11">
        <v>3984.2999999999997</v>
      </c>
      <c r="I563" s="20"/>
      <c r="J563" s="33"/>
    </row>
    <row r="564" spans="1:10" ht="13.8" x14ac:dyDescent="0.3">
      <c r="A564" s="8" t="s">
        <v>151</v>
      </c>
      <c r="B564" s="8" t="s">
        <v>3455</v>
      </c>
      <c r="C564" s="8" t="s">
        <v>33</v>
      </c>
      <c r="D564" s="10">
        <v>0.48509999999999998</v>
      </c>
      <c r="E564" s="11">
        <v>1819.125</v>
      </c>
      <c r="F564" s="11">
        <v>2182.9499999999998</v>
      </c>
      <c r="G564" s="11">
        <v>3638.25</v>
      </c>
      <c r="H564" s="11">
        <v>4365.8999999999996</v>
      </c>
      <c r="I564" s="20"/>
      <c r="J564" s="33"/>
    </row>
    <row r="565" spans="1:10" ht="13.8" x14ac:dyDescent="0.3">
      <c r="A565" s="8" t="s">
        <v>151</v>
      </c>
      <c r="B565" s="8" t="s">
        <v>3455</v>
      </c>
      <c r="C565" s="8" t="s">
        <v>3456</v>
      </c>
      <c r="D565" s="10">
        <v>0.51419999999999999</v>
      </c>
      <c r="E565" s="11">
        <v>1928.25</v>
      </c>
      <c r="F565" s="11">
        <v>2313.8999999999996</v>
      </c>
      <c r="G565" s="11">
        <v>3856.5</v>
      </c>
      <c r="H565" s="11">
        <v>4627.7999999999993</v>
      </c>
      <c r="I565" s="20"/>
      <c r="J565" s="33"/>
    </row>
    <row r="566" spans="1:10" ht="13.8" x14ac:dyDescent="0.3">
      <c r="A566" s="8" t="s">
        <v>151</v>
      </c>
      <c r="B566" s="8" t="s">
        <v>755</v>
      </c>
      <c r="C566" s="8" t="s">
        <v>155</v>
      </c>
      <c r="D566" s="10">
        <v>0.45379999999999998</v>
      </c>
      <c r="E566" s="11">
        <v>1701.75</v>
      </c>
      <c r="F566" s="11">
        <v>2042.0999999999997</v>
      </c>
      <c r="G566" s="11">
        <v>3403.5</v>
      </c>
      <c r="H566" s="11">
        <v>4084.1999999999994</v>
      </c>
      <c r="I566" s="20"/>
      <c r="J566" s="33"/>
    </row>
    <row r="567" spans="1:10" ht="13.8" x14ac:dyDescent="0.3">
      <c r="A567" s="8" t="s">
        <v>151</v>
      </c>
      <c r="B567" s="8" t="s">
        <v>3457</v>
      </c>
      <c r="C567" s="8" t="s">
        <v>192</v>
      </c>
      <c r="D567" s="10">
        <v>0.46889999999999998</v>
      </c>
      <c r="E567" s="11">
        <v>1758.375</v>
      </c>
      <c r="F567" s="11">
        <v>2110.0499999999997</v>
      </c>
      <c r="G567" s="11">
        <v>3516.75</v>
      </c>
      <c r="H567" s="11">
        <v>4220.0999999999995</v>
      </c>
      <c r="I567" s="20"/>
      <c r="J567" s="33"/>
    </row>
    <row r="568" spans="1:10" ht="13.8" x14ac:dyDescent="0.3">
      <c r="A568" s="8" t="s">
        <v>151</v>
      </c>
      <c r="B568" s="8" t="s">
        <v>3458</v>
      </c>
      <c r="C568" s="8" t="s">
        <v>192</v>
      </c>
      <c r="D568" s="10">
        <v>0.48420000000000002</v>
      </c>
      <c r="E568" s="11">
        <v>1815.75</v>
      </c>
      <c r="F568" s="11">
        <v>2178.9</v>
      </c>
      <c r="G568" s="11">
        <v>3631.5</v>
      </c>
      <c r="H568" s="11">
        <v>4357.8</v>
      </c>
      <c r="I568" s="20"/>
      <c r="J568" s="33"/>
    </row>
    <row r="569" spans="1:10" ht="13.8" x14ac:dyDescent="0.3">
      <c r="A569" s="8" t="s">
        <v>151</v>
      </c>
      <c r="B569" s="8" t="s">
        <v>3459</v>
      </c>
      <c r="C569" s="8" t="s">
        <v>33</v>
      </c>
      <c r="D569" s="10">
        <v>0.49459999999999998</v>
      </c>
      <c r="E569" s="11">
        <v>1854.75</v>
      </c>
      <c r="F569" s="11">
        <v>2225.6999999999998</v>
      </c>
      <c r="G569" s="11">
        <v>3709.5</v>
      </c>
      <c r="H569" s="11">
        <v>4451.3999999999996</v>
      </c>
      <c r="I569" s="20"/>
      <c r="J569" s="33"/>
    </row>
    <row r="570" spans="1:10" ht="13.8" x14ac:dyDescent="0.3">
      <c r="A570" s="8" t="s">
        <v>151</v>
      </c>
      <c r="B570" s="8" t="s">
        <v>3459</v>
      </c>
      <c r="C570" s="8" t="s">
        <v>12</v>
      </c>
      <c r="D570" s="10">
        <v>0.53180000000000005</v>
      </c>
      <c r="E570" s="11">
        <v>1994.2500000000002</v>
      </c>
      <c r="F570" s="11">
        <v>2393.1000000000004</v>
      </c>
      <c r="G570" s="11">
        <v>3988.5000000000005</v>
      </c>
      <c r="H570" s="11">
        <v>4786.2000000000007</v>
      </c>
      <c r="I570" s="20"/>
      <c r="J570" s="33"/>
    </row>
    <row r="571" spans="1:10" ht="13.8" x14ac:dyDescent="0.3">
      <c r="A571" s="8" t="s">
        <v>151</v>
      </c>
      <c r="B571" s="8" t="s">
        <v>3460</v>
      </c>
      <c r="C571" s="8" t="s">
        <v>80</v>
      </c>
      <c r="D571" s="10">
        <v>0.53779999999999994</v>
      </c>
      <c r="E571" s="11">
        <v>2016.7499999999998</v>
      </c>
      <c r="F571" s="11">
        <v>2420.1</v>
      </c>
      <c r="G571" s="11">
        <v>4033.4999999999995</v>
      </c>
      <c r="H571" s="11">
        <v>4840.2</v>
      </c>
      <c r="I571" s="20"/>
      <c r="J571" s="33"/>
    </row>
    <row r="572" spans="1:10" ht="13.8" x14ac:dyDescent="0.3">
      <c r="A572" s="8" t="s">
        <v>151</v>
      </c>
      <c r="B572" s="8" t="s">
        <v>3461</v>
      </c>
      <c r="C572" s="8" t="s">
        <v>390</v>
      </c>
      <c r="D572" s="10">
        <v>0.58109999999999995</v>
      </c>
      <c r="E572" s="11">
        <v>2179.125</v>
      </c>
      <c r="F572" s="11">
        <v>2614.9499999999998</v>
      </c>
      <c r="G572" s="11">
        <v>4358.25</v>
      </c>
      <c r="H572" s="11">
        <v>5229.8999999999996</v>
      </c>
      <c r="I572" s="20"/>
      <c r="J572" s="33"/>
    </row>
    <row r="573" spans="1:10" ht="13.8" x14ac:dyDescent="0.3">
      <c r="A573" s="8" t="s">
        <v>151</v>
      </c>
      <c r="B573" s="8" t="s">
        <v>3462</v>
      </c>
      <c r="C573" s="8" t="s">
        <v>3463</v>
      </c>
      <c r="D573" s="10">
        <v>0.63249999999999995</v>
      </c>
      <c r="E573" s="11">
        <v>2371.875</v>
      </c>
      <c r="F573" s="11">
        <v>2846.2499999999995</v>
      </c>
      <c r="G573" s="11">
        <v>4743.75</v>
      </c>
      <c r="H573" s="11">
        <v>5692.4999999999991</v>
      </c>
      <c r="I573" s="20"/>
      <c r="J573" s="33"/>
    </row>
    <row r="574" spans="1:10" ht="13.8" x14ac:dyDescent="0.3">
      <c r="A574" s="8" t="s">
        <v>151</v>
      </c>
      <c r="B574" s="8" t="s">
        <v>757</v>
      </c>
      <c r="C574" s="8" t="s">
        <v>252</v>
      </c>
      <c r="D574" s="10">
        <v>0.53639999999999999</v>
      </c>
      <c r="E574" s="11">
        <v>2011.5</v>
      </c>
      <c r="F574" s="11">
        <v>2413.7999999999997</v>
      </c>
      <c r="G574" s="11">
        <v>4023</v>
      </c>
      <c r="H574" s="11">
        <v>4827.5999999999995</v>
      </c>
      <c r="I574" s="20"/>
      <c r="J574" s="33"/>
    </row>
    <row r="575" spans="1:10" ht="13.8" x14ac:dyDescent="0.3">
      <c r="A575" s="8" t="s">
        <v>151</v>
      </c>
      <c r="B575" s="8" t="s">
        <v>3464</v>
      </c>
      <c r="C575" s="8" t="s">
        <v>3465</v>
      </c>
      <c r="D575" s="10">
        <v>0.48420000000000002</v>
      </c>
      <c r="E575" s="11">
        <v>1815.75</v>
      </c>
      <c r="F575" s="11">
        <v>2178.9</v>
      </c>
      <c r="G575" s="11">
        <v>3631.5</v>
      </c>
      <c r="H575" s="11">
        <v>4357.8</v>
      </c>
      <c r="I575" s="20"/>
      <c r="J575" s="33"/>
    </row>
    <row r="576" spans="1:10" ht="13.8" x14ac:dyDescent="0.3">
      <c r="A576" s="8" t="s">
        <v>151</v>
      </c>
      <c r="B576" s="8" t="s">
        <v>3466</v>
      </c>
      <c r="C576" s="8" t="s">
        <v>3465</v>
      </c>
      <c r="D576" s="10">
        <v>0.48420000000000002</v>
      </c>
      <c r="E576" s="11">
        <v>1815.75</v>
      </c>
      <c r="F576" s="11">
        <v>2178.9</v>
      </c>
      <c r="G576" s="11">
        <v>3631.5</v>
      </c>
      <c r="H576" s="11">
        <v>4357.8</v>
      </c>
      <c r="I576" s="20"/>
      <c r="J576" s="33"/>
    </row>
    <row r="577" spans="1:10" ht="13.8" x14ac:dyDescent="0.3">
      <c r="A577" s="8" t="s">
        <v>151</v>
      </c>
      <c r="B577" s="8" t="s">
        <v>3467</v>
      </c>
      <c r="C577" s="8" t="s">
        <v>236</v>
      </c>
      <c r="D577" s="10">
        <v>0.50570000000000004</v>
      </c>
      <c r="E577" s="11">
        <v>1896.3750000000002</v>
      </c>
      <c r="F577" s="11">
        <v>2275.65</v>
      </c>
      <c r="G577" s="11">
        <v>3792.7500000000005</v>
      </c>
      <c r="H577" s="11">
        <v>4551.3</v>
      </c>
      <c r="I577" s="20"/>
      <c r="J577" s="33"/>
    </row>
    <row r="578" spans="1:10" ht="13.8" x14ac:dyDescent="0.3">
      <c r="A578" s="8" t="s">
        <v>151</v>
      </c>
      <c r="B578" s="8" t="s">
        <v>3467</v>
      </c>
      <c r="C578" s="8" t="s">
        <v>827</v>
      </c>
      <c r="D578" s="10">
        <v>0.53849999999999998</v>
      </c>
      <c r="E578" s="11">
        <v>2019.375</v>
      </c>
      <c r="F578" s="11">
        <v>2423.25</v>
      </c>
      <c r="G578" s="11">
        <v>4038.75</v>
      </c>
      <c r="H578" s="11">
        <v>4846.5</v>
      </c>
      <c r="I578" s="20"/>
      <c r="J578" s="33"/>
    </row>
    <row r="579" spans="1:10" ht="13.8" x14ac:dyDescent="0.3">
      <c r="A579" s="8" t="s">
        <v>151</v>
      </c>
      <c r="B579" s="8" t="s">
        <v>3468</v>
      </c>
      <c r="C579" s="8" t="s">
        <v>2588</v>
      </c>
      <c r="D579" s="10">
        <v>0.54690000000000005</v>
      </c>
      <c r="E579" s="11">
        <v>2050.875</v>
      </c>
      <c r="F579" s="11">
        <v>2461.0500000000002</v>
      </c>
      <c r="G579" s="11">
        <v>4101.75</v>
      </c>
      <c r="H579" s="11">
        <v>4922.1000000000004</v>
      </c>
      <c r="I579" s="20"/>
      <c r="J579" s="33"/>
    </row>
    <row r="580" spans="1:10" ht="13.8" x14ac:dyDescent="0.3">
      <c r="A580" s="8" t="s">
        <v>151</v>
      </c>
      <c r="B580" s="8" t="s">
        <v>3468</v>
      </c>
      <c r="C580" s="8" t="s">
        <v>3469</v>
      </c>
      <c r="D580" s="10">
        <v>0.56000000000000005</v>
      </c>
      <c r="E580" s="11">
        <v>2100</v>
      </c>
      <c r="F580" s="11">
        <v>2520</v>
      </c>
      <c r="G580" s="11">
        <v>4200</v>
      </c>
      <c r="H580" s="11">
        <v>5040</v>
      </c>
      <c r="I580" s="20"/>
      <c r="J580" s="33"/>
    </row>
    <row r="581" spans="1:10" ht="13.8" x14ac:dyDescent="0.3">
      <c r="A581" s="8" t="s">
        <v>151</v>
      </c>
      <c r="B581" s="8" t="s">
        <v>3470</v>
      </c>
      <c r="C581" s="8" t="s">
        <v>3469</v>
      </c>
      <c r="D581" s="10">
        <v>0.58799999999999997</v>
      </c>
      <c r="E581" s="11">
        <v>2205</v>
      </c>
      <c r="F581" s="11">
        <v>2645.9999999999995</v>
      </c>
      <c r="G581" s="11">
        <v>4410</v>
      </c>
      <c r="H581" s="11">
        <v>5291.9999999999991</v>
      </c>
      <c r="I581" s="20"/>
      <c r="J581" s="33"/>
    </row>
    <row r="582" spans="1:10" ht="13.8" x14ac:dyDescent="0.3">
      <c r="A582" s="8" t="s">
        <v>151</v>
      </c>
      <c r="B582" s="8" t="s">
        <v>3471</v>
      </c>
      <c r="C582" s="8" t="s">
        <v>3472</v>
      </c>
      <c r="D582" s="10">
        <v>0.64390000000000003</v>
      </c>
      <c r="E582" s="11">
        <v>2414.625</v>
      </c>
      <c r="F582" s="11">
        <v>2897.55</v>
      </c>
      <c r="G582" s="11">
        <v>4829.25</v>
      </c>
      <c r="H582" s="11">
        <v>5795.1</v>
      </c>
      <c r="I582" s="20"/>
      <c r="J582" s="33"/>
    </row>
    <row r="583" spans="1:10" ht="13.8" x14ac:dyDescent="0.3">
      <c r="A583" s="8" t="s">
        <v>151</v>
      </c>
      <c r="B583" s="8" t="s">
        <v>3473</v>
      </c>
      <c r="C583" s="8" t="s">
        <v>196</v>
      </c>
      <c r="D583" s="10">
        <v>0.38240000000000002</v>
      </c>
      <c r="E583" s="11">
        <v>1434</v>
      </c>
      <c r="F583" s="11">
        <v>1720.8</v>
      </c>
      <c r="G583" s="11">
        <v>2868</v>
      </c>
      <c r="H583" s="11">
        <v>3441.6</v>
      </c>
      <c r="I583" s="20"/>
      <c r="J583" s="33"/>
    </row>
    <row r="584" spans="1:10" ht="13.8" x14ac:dyDescent="0.3">
      <c r="A584" s="8" t="s">
        <v>151</v>
      </c>
      <c r="B584" s="8" t="s">
        <v>5816</v>
      </c>
      <c r="C584" s="8" t="s">
        <v>155</v>
      </c>
      <c r="D584" s="10">
        <v>0.4834</v>
      </c>
      <c r="E584" s="11">
        <v>1812.75</v>
      </c>
      <c r="F584" s="11">
        <v>2175.2999999999997</v>
      </c>
      <c r="G584" s="11">
        <v>3625.5</v>
      </c>
      <c r="H584" s="11">
        <v>4350.5999999999995</v>
      </c>
      <c r="I584" s="20"/>
      <c r="J584" s="33"/>
    </row>
    <row r="585" spans="1:10" ht="13.8" x14ac:dyDescent="0.3">
      <c r="A585" s="8" t="s">
        <v>151</v>
      </c>
      <c r="B585" s="8" t="s">
        <v>3474</v>
      </c>
      <c r="C585" s="8" t="s">
        <v>196</v>
      </c>
      <c r="D585" s="10">
        <v>0.44319999999999998</v>
      </c>
      <c r="E585" s="11">
        <v>1662</v>
      </c>
      <c r="F585" s="11">
        <v>1994.3999999999999</v>
      </c>
      <c r="G585" s="11">
        <v>3324</v>
      </c>
      <c r="H585" s="11">
        <v>3988.7999999999997</v>
      </c>
      <c r="I585" s="20"/>
      <c r="J585" s="33"/>
    </row>
    <row r="586" spans="1:10" ht="13.8" x14ac:dyDescent="0.3">
      <c r="A586" s="8" t="s">
        <v>151</v>
      </c>
      <c r="B586" s="8" t="s">
        <v>3474</v>
      </c>
      <c r="C586" s="8" t="s">
        <v>21</v>
      </c>
      <c r="D586" s="10">
        <v>0.45629999999999998</v>
      </c>
      <c r="E586" s="11">
        <v>1711.125</v>
      </c>
      <c r="F586" s="11">
        <v>2053.35</v>
      </c>
      <c r="G586" s="11">
        <v>3422.25</v>
      </c>
      <c r="H586" s="11">
        <v>4106.7</v>
      </c>
      <c r="I586" s="20"/>
      <c r="J586" s="33"/>
    </row>
    <row r="587" spans="1:10" ht="13.8" x14ac:dyDescent="0.3">
      <c r="A587" s="8" t="s">
        <v>151</v>
      </c>
      <c r="B587" s="8" t="s">
        <v>758</v>
      </c>
      <c r="C587" s="8" t="s">
        <v>33</v>
      </c>
      <c r="D587" s="10">
        <v>0.49419999999999997</v>
      </c>
      <c r="E587" s="11">
        <v>1853.25</v>
      </c>
      <c r="F587" s="11">
        <v>2223.8999999999996</v>
      </c>
      <c r="G587" s="11">
        <v>3706.5</v>
      </c>
      <c r="H587" s="11">
        <v>4447.7999999999993</v>
      </c>
      <c r="I587" s="20"/>
      <c r="J587" s="33"/>
    </row>
    <row r="588" spans="1:10" ht="13.8" x14ac:dyDescent="0.3">
      <c r="A588" s="8" t="s">
        <v>151</v>
      </c>
      <c r="B588" s="8" t="s">
        <v>758</v>
      </c>
      <c r="C588" s="8" t="s">
        <v>451</v>
      </c>
      <c r="D588" s="10">
        <v>0.55100000000000005</v>
      </c>
      <c r="E588" s="11">
        <v>2066.25</v>
      </c>
      <c r="F588" s="11">
        <v>2479.5</v>
      </c>
      <c r="G588" s="11">
        <v>4132.5</v>
      </c>
      <c r="H588" s="11">
        <v>4959</v>
      </c>
      <c r="I588" s="20"/>
      <c r="J588" s="33"/>
    </row>
    <row r="589" spans="1:10" ht="13.8" x14ac:dyDescent="0.3">
      <c r="A589" s="8" t="s">
        <v>151</v>
      </c>
      <c r="B589" s="8" t="s">
        <v>758</v>
      </c>
      <c r="C589" s="8" t="s">
        <v>3456</v>
      </c>
      <c r="D589" s="10">
        <v>0.52329999999999999</v>
      </c>
      <c r="E589" s="11">
        <v>1962.375</v>
      </c>
      <c r="F589" s="11">
        <v>2354.85</v>
      </c>
      <c r="G589" s="11">
        <v>3924.75</v>
      </c>
      <c r="H589" s="11">
        <v>4709.7</v>
      </c>
      <c r="I589" s="20"/>
      <c r="J589" s="33"/>
    </row>
    <row r="590" spans="1:10" ht="13.8" x14ac:dyDescent="0.3">
      <c r="A590" s="8" t="s">
        <v>151</v>
      </c>
      <c r="B590" s="8" t="s">
        <v>3475</v>
      </c>
      <c r="C590" s="8" t="s">
        <v>451</v>
      </c>
      <c r="D590" s="10">
        <v>0.59660000000000002</v>
      </c>
      <c r="E590" s="11">
        <v>2237.25</v>
      </c>
      <c r="F590" s="11">
        <v>2684.7</v>
      </c>
      <c r="G590" s="11">
        <v>4474.5</v>
      </c>
      <c r="H590" s="11">
        <v>5369.4</v>
      </c>
      <c r="I590" s="20"/>
      <c r="J590" s="33"/>
    </row>
    <row r="591" spans="1:10" ht="13.8" x14ac:dyDescent="0.3">
      <c r="A591" s="8" t="s">
        <v>151</v>
      </c>
      <c r="B591" s="8" t="s">
        <v>3476</v>
      </c>
      <c r="C591" s="8" t="s">
        <v>3477</v>
      </c>
      <c r="D591" s="10">
        <v>0.58260000000000001</v>
      </c>
      <c r="E591" s="11">
        <v>2184.75</v>
      </c>
      <c r="F591" s="11">
        <v>2621.7</v>
      </c>
      <c r="G591" s="11">
        <v>4369.5</v>
      </c>
      <c r="H591" s="11">
        <v>5243.4</v>
      </c>
      <c r="I591" s="20"/>
      <c r="J591" s="33"/>
    </row>
    <row r="592" spans="1:10" ht="13.8" x14ac:dyDescent="0.3">
      <c r="A592" s="8" t="s">
        <v>151</v>
      </c>
      <c r="B592" s="8" t="s">
        <v>3478</v>
      </c>
      <c r="C592" s="8" t="s">
        <v>1632</v>
      </c>
      <c r="D592" s="10">
        <v>0.39660000000000001</v>
      </c>
      <c r="E592" s="11">
        <v>1487.25</v>
      </c>
      <c r="F592" s="11">
        <v>1784.7</v>
      </c>
      <c r="G592" s="11">
        <v>2974.5</v>
      </c>
      <c r="H592" s="11">
        <v>3569.4</v>
      </c>
      <c r="I592" s="20"/>
      <c r="J592" s="33"/>
    </row>
    <row r="593" spans="1:10" ht="13.8" x14ac:dyDescent="0.3">
      <c r="A593" s="8" t="s">
        <v>151</v>
      </c>
      <c r="B593" s="8" t="s">
        <v>3478</v>
      </c>
      <c r="C593" s="8" t="s">
        <v>3479</v>
      </c>
      <c r="D593" s="10">
        <v>0.39290000000000003</v>
      </c>
      <c r="E593" s="11">
        <v>1473.375</v>
      </c>
      <c r="F593" s="11">
        <v>1768.05</v>
      </c>
      <c r="G593" s="11">
        <v>2946.75</v>
      </c>
      <c r="H593" s="11">
        <v>3536.1</v>
      </c>
      <c r="I593" s="20"/>
      <c r="J593" s="33"/>
    </row>
    <row r="594" spans="1:10" ht="13.8" x14ac:dyDescent="0.3">
      <c r="A594" s="8" t="s">
        <v>170</v>
      </c>
      <c r="B594" s="8" t="s">
        <v>3480</v>
      </c>
      <c r="C594" s="8" t="s">
        <v>181</v>
      </c>
      <c r="D594" s="10">
        <v>0.34279999999999999</v>
      </c>
      <c r="E594" s="11">
        <v>1285.5</v>
      </c>
      <c r="F594" s="11">
        <v>1542.6</v>
      </c>
      <c r="G594" s="11">
        <v>2571</v>
      </c>
      <c r="H594" s="11">
        <v>3085.2</v>
      </c>
      <c r="I594" s="20"/>
      <c r="J594" s="33"/>
    </row>
    <row r="595" spans="1:10" ht="13.8" x14ac:dyDescent="0.3">
      <c r="A595" s="8" t="s">
        <v>170</v>
      </c>
      <c r="B595" s="8" t="s">
        <v>3480</v>
      </c>
      <c r="C595" s="8" t="s">
        <v>179</v>
      </c>
      <c r="D595" s="10">
        <v>0.35020000000000001</v>
      </c>
      <c r="E595" s="11">
        <v>1313.25</v>
      </c>
      <c r="F595" s="11">
        <v>1575.9</v>
      </c>
      <c r="G595" s="11">
        <v>2626.5</v>
      </c>
      <c r="H595" s="11">
        <v>3151.8</v>
      </c>
      <c r="I595" s="20"/>
      <c r="J595" s="33"/>
    </row>
    <row r="596" spans="1:10" ht="13.8" x14ac:dyDescent="0.3">
      <c r="A596" s="8" t="s">
        <v>170</v>
      </c>
      <c r="B596" s="8" t="s">
        <v>759</v>
      </c>
      <c r="C596" s="8" t="s">
        <v>29</v>
      </c>
      <c r="D596" s="10">
        <v>0.34429999999999999</v>
      </c>
      <c r="E596" s="11">
        <v>1291.125</v>
      </c>
      <c r="F596" s="11">
        <v>1549.35</v>
      </c>
      <c r="G596" s="11">
        <v>2582.25</v>
      </c>
      <c r="H596" s="11">
        <v>3098.7</v>
      </c>
      <c r="I596" s="20"/>
      <c r="J596" s="33"/>
    </row>
    <row r="597" spans="1:10" ht="13.8" x14ac:dyDescent="0.3">
      <c r="A597" s="8" t="s">
        <v>170</v>
      </c>
      <c r="B597" s="8" t="s">
        <v>3481</v>
      </c>
      <c r="C597" s="8" t="s">
        <v>437</v>
      </c>
      <c r="D597" s="10">
        <v>0.38440000000000002</v>
      </c>
      <c r="E597" s="11">
        <v>1441.5</v>
      </c>
      <c r="F597" s="11">
        <v>1729.8000000000002</v>
      </c>
      <c r="G597" s="11">
        <v>2883</v>
      </c>
      <c r="H597" s="11">
        <v>3459.6000000000004</v>
      </c>
      <c r="I597" s="20"/>
      <c r="J597" s="33"/>
    </row>
    <row r="598" spans="1:10" ht="13.8" x14ac:dyDescent="0.3">
      <c r="A598" s="8" t="s">
        <v>170</v>
      </c>
      <c r="B598" s="8" t="s">
        <v>3481</v>
      </c>
      <c r="C598" s="8" t="s">
        <v>340</v>
      </c>
      <c r="D598" s="10">
        <v>0.40300000000000002</v>
      </c>
      <c r="E598" s="11">
        <v>1511.25</v>
      </c>
      <c r="F598" s="11">
        <v>1813.5</v>
      </c>
      <c r="G598" s="11">
        <v>3022.5</v>
      </c>
      <c r="H598" s="11">
        <v>3627</v>
      </c>
      <c r="I598" s="20"/>
      <c r="J598" s="33"/>
    </row>
    <row r="599" spans="1:10" ht="13.8" x14ac:dyDescent="0.3">
      <c r="A599" s="8" t="s">
        <v>170</v>
      </c>
      <c r="B599" s="8" t="s">
        <v>3481</v>
      </c>
      <c r="C599" s="8" t="s">
        <v>3482</v>
      </c>
      <c r="D599" s="10">
        <v>0.35110000000000002</v>
      </c>
      <c r="E599" s="11">
        <v>1316.625</v>
      </c>
      <c r="F599" s="11">
        <v>1579.95</v>
      </c>
      <c r="G599" s="11">
        <v>2633.25</v>
      </c>
      <c r="H599" s="11">
        <v>3159.9</v>
      </c>
      <c r="I599" s="20"/>
      <c r="J599" s="33"/>
    </row>
    <row r="600" spans="1:10" ht="13.8" x14ac:dyDescent="0.3">
      <c r="A600" s="8" t="s">
        <v>170</v>
      </c>
      <c r="B600" s="8" t="s">
        <v>3481</v>
      </c>
      <c r="C600" s="8" t="s">
        <v>3483</v>
      </c>
      <c r="D600" s="10">
        <v>0.36509999999999998</v>
      </c>
      <c r="E600" s="11">
        <v>1369.125</v>
      </c>
      <c r="F600" s="11">
        <v>1642.9499999999998</v>
      </c>
      <c r="G600" s="11">
        <v>2738.25</v>
      </c>
      <c r="H600" s="11">
        <v>3285.8999999999996</v>
      </c>
      <c r="I600" s="20"/>
      <c r="J600" s="33"/>
    </row>
    <row r="601" spans="1:10" ht="13.8" x14ac:dyDescent="0.3">
      <c r="A601" s="8" t="s">
        <v>170</v>
      </c>
      <c r="B601" s="8" t="s">
        <v>3484</v>
      </c>
      <c r="C601" s="8" t="s">
        <v>1980</v>
      </c>
      <c r="D601" s="10">
        <v>0.37580000000000002</v>
      </c>
      <c r="E601" s="11">
        <v>1409.25</v>
      </c>
      <c r="F601" s="11">
        <v>1691.1000000000001</v>
      </c>
      <c r="G601" s="11">
        <v>2818.5</v>
      </c>
      <c r="H601" s="11">
        <v>3382.2000000000003</v>
      </c>
      <c r="I601" s="20"/>
      <c r="J601" s="33"/>
    </row>
    <row r="602" spans="1:10" ht="13.8" x14ac:dyDescent="0.3">
      <c r="A602" s="8" t="s">
        <v>170</v>
      </c>
      <c r="B602" s="8" t="s">
        <v>3484</v>
      </c>
      <c r="C602" s="8" t="s">
        <v>3482</v>
      </c>
      <c r="D602" s="10">
        <v>0.34599999999999997</v>
      </c>
      <c r="E602" s="11">
        <v>1297.5</v>
      </c>
      <c r="F602" s="11">
        <v>1556.9999999999998</v>
      </c>
      <c r="G602" s="11">
        <v>2595</v>
      </c>
      <c r="H602" s="11">
        <v>3113.9999999999995</v>
      </c>
      <c r="I602" s="20"/>
      <c r="J602" s="33"/>
    </row>
    <row r="603" spans="1:10" ht="13.8" x14ac:dyDescent="0.3">
      <c r="A603" s="8" t="s">
        <v>170</v>
      </c>
      <c r="B603" s="8" t="s">
        <v>761</v>
      </c>
      <c r="C603" s="8" t="s">
        <v>42</v>
      </c>
      <c r="D603" s="10">
        <v>0.36859999999999998</v>
      </c>
      <c r="E603" s="11">
        <v>1382.25</v>
      </c>
      <c r="F603" s="11">
        <v>1658.7</v>
      </c>
      <c r="G603" s="11">
        <v>2764.5</v>
      </c>
      <c r="H603" s="11">
        <v>3317.4</v>
      </c>
      <c r="I603" s="20"/>
      <c r="J603" s="33"/>
    </row>
    <row r="604" spans="1:10" ht="13.8" x14ac:dyDescent="0.3">
      <c r="A604" s="8" t="s">
        <v>170</v>
      </c>
      <c r="B604" s="8" t="s">
        <v>761</v>
      </c>
      <c r="C604" s="8" t="s">
        <v>179</v>
      </c>
      <c r="D604" s="10">
        <v>0.35339999999999999</v>
      </c>
      <c r="E604" s="11">
        <v>1325.25</v>
      </c>
      <c r="F604" s="11">
        <v>1590.2999999999997</v>
      </c>
      <c r="G604" s="11">
        <v>2650.5</v>
      </c>
      <c r="H604" s="11">
        <v>3180.5999999999995</v>
      </c>
      <c r="I604" s="20"/>
      <c r="J604" s="33"/>
    </row>
    <row r="605" spans="1:10" ht="13.8" x14ac:dyDescent="0.3">
      <c r="A605" s="8" t="s">
        <v>170</v>
      </c>
      <c r="B605" s="8" t="s">
        <v>761</v>
      </c>
      <c r="C605" s="8" t="s">
        <v>29</v>
      </c>
      <c r="D605" s="10">
        <v>0.34989999999999999</v>
      </c>
      <c r="E605" s="11">
        <v>1312.125</v>
      </c>
      <c r="F605" s="11">
        <v>1574.55</v>
      </c>
      <c r="G605" s="11">
        <v>2624.25</v>
      </c>
      <c r="H605" s="11">
        <v>3149.1</v>
      </c>
      <c r="I605" s="20"/>
      <c r="J605" s="33"/>
    </row>
    <row r="606" spans="1:10" ht="13.8" x14ac:dyDescent="0.3">
      <c r="A606" s="8" t="s">
        <v>170</v>
      </c>
      <c r="B606" s="8" t="s">
        <v>3485</v>
      </c>
      <c r="C606" s="8" t="s">
        <v>1990</v>
      </c>
      <c r="D606" s="10">
        <v>0.36320000000000002</v>
      </c>
      <c r="E606" s="11">
        <v>1362</v>
      </c>
      <c r="F606" s="11">
        <v>1634.4</v>
      </c>
      <c r="G606" s="11">
        <v>2724</v>
      </c>
      <c r="H606" s="11">
        <v>3268.8</v>
      </c>
      <c r="I606" s="20"/>
      <c r="J606" s="33"/>
    </row>
    <row r="607" spans="1:10" ht="13.8" x14ac:dyDescent="0.3">
      <c r="A607" s="8" t="s">
        <v>170</v>
      </c>
      <c r="B607" s="8" t="s">
        <v>3485</v>
      </c>
      <c r="C607" s="8" t="s">
        <v>1992</v>
      </c>
      <c r="D607" s="10">
        <v>0.36599999999999999</v>
      </c>
      <c r="E607" s="11">
        <v>1372.5</v>
      </c>
      <c r="F607" s="11">
        <v>1647</v>
      </c>
      <c r="G607" s="11">
        <v>2745</v>
      </c>
      <c r="H607" s="11">
        <v>3294</v>
      </c>
      <c r="I607" s="20"/>
      <c r="J607" s="33"/>
    </row>
    <row r="608" spans="1:10" ht="13.8" x14ac:dyDescent="0.3">
      <c r="A608" s="8" t="s">
        <v>170</v>
      </c>
      <c r="B608" s="8" t="s">
        <v>3486</v>
      </c>
      <c r="C608" s="8" t="s">
        <v>1990</v>
      </c>
      <c r="D608" s="10">
        <v>0.34599999999999997</v>
      </c>
      <c r="E608" s="11">
        <v>1297.5</v>
      </c>
      <c r="F608" s="11">
        <v>1556.9999999999998</v>
      </c>
      <c r="G608" s="11">
        <v>2595</v>
      </c>
      <c r="H608" s="11">
        <v>3113.9999999999995</v>
      </c>
      <c r="I608" s="20"/>
      <c r="J608" s="33"/>
    </row>
    <row r="609" spans="1:10" ht="13.8" x14ac:dyDescent="0.3">
      <c r="A609" s="8" t="s">
        <v>170</v>
      </c>
      <c r="B609" s="8" t="s">
        <v>3486</v>
      </c>
      <c r="C609" s="8" t="s">
        <v>1992</v>
      </c>
      <c r="D609" s="10">
        <v>0.3488</v>
      </c>
      <c r="E609" s="11">
        <v>1308</v>
      </c>
      <c r="F609" s="11">
        <v>1569.6</v>
      </c>
      <c r="G609" s="11">
        <v>2616</v>
      </c>
      <c r="H609" s="11">
        <v>3139.2</v>
      </c>
      <c r="I609" s="20"/>
      <c r="J609" s="33"/>
    </row>
    <row r="610" spans="1:10" ht="13.8" x14ac:dyDescent="0.3">
      <c r="A610" s="8" t="s">
        <v>170</v>
      </c>
      <c r="B610" s="8" t="s">
        <v>3487</v>
      </c>
      <c r="C610" s="8" t="s">
        <v>181</v>
      </c>
      <c r="D610" s="10">
        <v>0.32029999999999997</v>
      </c>
      <c r="E610" s="11">
        <v>1201.125</v>
      </c>
      <c r="F610" s="11">
        <v>1441.35</v>
      </c>
      <c r="G610" s="11">
        <v>2402.25</v>
      </c>
      <c r="H610" s="11">
        <v>2882.7</v>
      </c>
      <c r="I610" s="20"/>
      <c r="J610" s="33"/>
    </row>
    <row r="611" spans="1:10" ht="13.8" x14ac:dyDescent="0.3">
      <c r="A611" s="8" t="s">
        <v>170</v>
      </c>
      <c r="B611" s="8" t="s">
        <v>3487</v>
      </c>
      <c r="C611" s="8" t="s">
        <v>179</v>
      </c>
      <c r="D611" s="10">
        <v>0.32490000000000002</v>
      </c>
      <c r="E611" s="11">
        <v>1218.375</v>
      </c>
      <c r="F611" s="11">
        <v>1462.05</v>
      </c>
      <c r="G611" s="11">
        <v>2436.75</v>
      </c>
      <c r="H611" s="11">
        <v>2924.1</v>
      </c>
      <c r="I611" s="20"/>
      <c r="J611" s="33"/>
    </row>
    <row r="612" spans="1:10" ht="13.8" x14ac:dyDescent="0.3">
      <c r="A612" s="8" t="s">
        <v>170</v>
      </c>
      <c r="B612" s="8" t="s">
        <v>762</v>
      </c>
      <c r="C612" s="8" t="s">
        <v>181</v>
      </c>
      <c r="D612" s="10">
        <v>0.32490000000000002</v>
      </c>
      <c r="E612" s="11">
        <v>1218.375</v>
      </c>
      <c r="F612" s="11">
        <v>1462.05</v>
      </c>
      <c r="G612" s="11">
        <v>2436.75</v>
      </c>
      <c r="H612" s="11">
        <v>2924.1</v>
      </c>
      <c r="I612" s="20"/>
      <c r="J612" s="33"/>
    </row>
    <row r="613" spans="1:10" ht="13.8" x14ac:dyDescent="0.3">
      <c r="A613" s="8" t="s">
        <v>170</v>
      </c>
      <c r="B613" s="8" t="s">
        <v>762</v>
      </c>
      <c r="C613" s="8" t="s">
        <v>179</v>
      </c>
      <c r="D613" s="10">
        <v>0.32969999999999999</v>
      </c>
      <c r="E613" s="11">
        <v>1236.375</v>
      </c>
      <c r="F613" s="11">
        <v>1483.6499999999999</v>
      </c>
      <c r="G613" s="11">
        <v>2472.75</v>
      </c>
      <c r="H613" s="11">
        <v>2967.2999999999997</v>
      </c>
      <c r="I613" s="20"/>
      <c r="J613" s="33"/>
    </row>
    <row r="614" spans="1:10" ht="13.8" x14ac:dyDescent="0.3">
      <c r="A614" s="8" t="s">
        <v>170</v>
      </c>
      <c r="B614" s="8" t="s">
        <v>762</v>
      </c>
      <c r="C614" s="8" t="s">
        <v>29</v>
      </c>
      <c r="D614" s="10">
        <v>0.3337</v>
      </c>
      <c r="E614" s="11">
        <v>1251.375</v>
      </c>
      <c r="F614" s="11">
        <v>1501.6499999999999</v>
      </c>
      <c r="G614" s="11">
        <v>2502.75</v>
      </c>
      <c r="H614" s="11">
        <v>3003.2999999999997</v>
      </c>
      <c r="I614" s="20"/>
      <c r="J614" s="33"/>
    </row>
    <row r="615" spans="1:10" ht="13.8" x14ac:dyDescent="0.3">
      <c r="A615" s="8" t="s">
        <v>170</v>
      </c>
      <c r="B615" s="8" t="s">
        <v>763</v>
      </c>
      <c r="C615" s="8" t="s">
        <v>29</v>
      </c>
      <c r="D615" s="10">
        <v>0.35809999999999997</v>
      </c>
      <c r="E615" s="11">
        <v>1342.875</v>
      </c>
      <c r="F615" s="11">
        <v>1611.4499999999998</v>
      </c>
      <c r="G615" s="11">
        <v>2685.75</v>
      </c>
      <c r="H615" s="11">
        <v>3222.8999999999996</v>
      </c>
      <c r="I615" s="20"/>
      <c r="J615" s="33"/>
    </row>
    <row r="616" spans="1:10" ht="13.8" x14ac:dyDescent="0.3">
      <c r="A616" s="8" t="s">
        <v>170</v>
      </c>
      <c r="B616" s="8" t="s">
        <v>3488</v>
      </c>
      <c r="C616" s="8" t="s">
        <v>181</v>
      </c>
      <c r="D616" s="10">
        <v>0.31580000000000003</v>
      </c>
      <c r="E616" s="11">
        <v>1184.25</v>
      </c>
      <c r="F616" s="11">
        <v>1421.1000000000001</v>
      </c>
      <c r="G616" s="11">
        <v>2368.5</v>
      </c>
      <c r="H616" s="11">
        <v>2842.2000000000003</v>
      </c>
      <c r="I616" s="20"/>
      <c r="J616" s="33"/>
    </row>
    <row r="617" spans="1:10" ht="13.8" x14ac:dyDescent="0.3">
      <c r="A617" s="8" t="s">
        <v>170</v>
      </c>
      <c r="B617" s="8" t="s">
        <v>3489</v>
      </c>
      <c r="C617" s="8" t="s">
        <v>181</v>
      </c>
      <c r="D617" s="10">
        <v>0.31740000000000002</v>
      </c>
      <c r="E617" s="11">
        <v>1190.25</v>
      </c>
      <c r="F617" s="11">
        <v>1428.3</v>
      </c>
      <c r="G617" s="11">
        <v>2380.5</v>
      </c>
      <c r="H617" s="11">
        <v>2856.6</v>
      </c>
      <c r="I617" s="20"/>
      <c r="J617" s="33"/>
    </row>
    <row r="618" spans="1:10" ht="13.8" x14ac:dyDescent="0.3">
      <c r="A618" s="8" t="s">
        <v>170</v>
      </c>
      <c r="B618" s="8" t="s">
        <v>764</v>
      </c>
      <c r="C618" s="8" t="s">
        <v>181</v>
      </c>
      <c r="D618" s="10">
        <v>0.3296</v>
      </c>
      <c r="E618" s="11">
        <v>1236</v>
      </c>
      <c r="F618" s="11">
        <v>1483.2</v>
      </c>
      <c r="G618" s="11">
        <v>2472</v>
      </c>
      <c r="H618" s="11">
        <v>2966.4</v>
      </c>
      <c r="I618" s="20"/>
      <c r="J618" s="33"/>
    </row>
    <row r="619" spans="1:10" ht="13.8" x14ac:dyDescent="0.3">
      <c r="A619" s="8" t="s">
        <v>170</v>
      </c>
      <c r="B619" s="8" t="s">
        <v>3490</v>
      </c>
      <c r="C619" s="8" t="s">
        <v>179</v>
      </c>
      <c r="D619" s="10">
        <v>0.34179999999999999</v>
      </c>
      <c r="E619" s="11">
        <v>1281.75</v>
      </c>
      <c r="F619" s="11">
        <v>1538.1</v>
      </c>
      <c r="G619" s="11">
        <v>2563.5</v>
      </c>
      <c r="H619" s="11">
        <v>3076.2</v>
      </c>
      <c r="I619" s="20"/>
      <c r="J619" s="33"/>
    </row>
    <row r="620" spans="1:10" ht="13.8" x14ac:dyDescent="0.3">
      <c r="A620" s="8" t="s">
        <v>170</v>
      </c>
      <c r="B620" s="8" t="s">
        <v>765</v>
      </c>
      <c r="C620" s="8" t="s">
        <v>179</v>
      </c>
      <c r="D620" s="10">
        <v>0.3463</v>
      </c>
      <c r="E620" s="11">
        <v>1298.625</v>
      </c>
      <c r="F620" s="11">
        <v>1558.35</v>
      </c>
      <c r="G620" s="11">
        <v>2597.25</v>
      </c>
      <c r="H620" s="11">
        <v>3116.7</v>
      </c>
      <c r="I620" s="20"/>
      <c r="J620" s="33"/>
    </row>
    <row r="621" spans="1:10" ht="13.8" x14ac:dyDescent="0.3">
      <c r="A621" s="8" t="s">
        <v>170</v>
      </c>
      <c r="B621" s="8" t="s">
        <v>765</v>
      </c>
      <c r="C621" s="8" t="s">
        <v>29</v>
      </c>
      <c r="D621" s="10">
        <v>0.35039999999999999</v>
      </c>
      <c r="E621" s="11">
        <v>1314</v>
      </c>
      <c r="F621" s="11">
        <v>1576.8</v>
      </c>
      <c r="G621" s="11">
        <v>2628</v>
      </c>
      <c r="H621" s="11">
        <v>3153.6</v>
      </c>
      <c r="I621" s="20"/>
      <c r="J621" s="33"/>
    </row>
    <row r="622" spans="1:10" ht="13.8" x14ac:dyDescent="0.3">
      <c r="A622" s="8" t="s">
        <v>194</v>
      </c>
      <c r="B622" s="8" t="s">
        <v>3491</v>
      </c>
      <c r="C622" s="8" t="s">
        <v>572</v>
      </c>
      <c r="D622" s="10">
        <v>0.37869999999999998</v>
      </c>
      <c r="E622" s="11">
        <v>1420.125</v>
      </c>
      <c r="F622" s="11">
        <v>1704.1499999999999</v>
      </c>
      <c r="G622" s="11">
        <v>2840.25</v>
      </c>
      <c r="H622" s="11">
        <v>3408.2999999999997</v>
      </c>
      <c r="I622" s="20"/>
      <c r="J622" s="33"/>
    </row>
    <row r="623" spans="1:10" ht="13.8" x14ac:dyDescent="0.3">
      <c r="A623" s="8" t="s">
        <v>194</v>
      </c>
      <c r="B623" s="8" t="s">
        <v>766</v>
      </c>
      <c r="C623" s="8" t="s">
        <v>196</v>
      </c>
      <c r="D623" s="10">
        <v>0.41870000000000002</v>
      </c>
      <c r="E623" s="11">
        <v>1570.125</v>
      </c>
      <c r="F623" s="11">
        <v>1884.15</v>
      </c>
      <c r="G623" s="11">
        <v>3140.25</v>
      </c>
      <c r="H623" s="11">
        <v>3768.3</v>
      </c>
      <c r="I623" s="20"/>
      <c r="J623" s="33"/>
    </row>
    <row r="624" spans="1:10" ht="13.8" x14ac:dyDescent="0.3">
      <c r="A624" s="8" t="s">
        <v>194</v>
      </c>
      <c r="B624" s="8" t="s">
        <v>3492</v>
      </c>
      <c r="C624" s="8" t="s">
        <v>196</v>
      </c>
      <c r="D624" s="10">
        <v>0.40639999999999998</v>
      </c>
      <c r="E624" s="11">
        <v>1524</v>
      </c>
      <c r="F624" s="11">
        <v>1828.7999999999997</v>
      </c>
      <c r="G624" s="11">
        <v>3048</v>
      </c>
      <c r="H624" s="11">
        <v>3657.5999999999995</v>
      </c>
      <c r="I624" s="20"/>
      <c r="J624" s="33"/>
    </row>
    <row r="625" spans="1:10" ht="13.8" x14ac:dyDescent="0.3">
      <c r="A625" s="8" t="s">
        <v>194</v>
      </c>
      <c r="B625" s="8" t="s">
        <v>3492</v>
      </c>
      <c r="C625" s="8" t="s">
        <v>3493</v>
      </c>
      <c r="D625" s="10">
        <v>0.4264</v>
      </c>
      <c r="E625" s="11">
        <v>1599</v>
      </c>
      <c r="F625" s="11">
        <v>1918.8000000000002</v>
      </c>
      <c r="G625" s="11">
        <v>3198</v>
      </c>
      <c r="H625" s="11">
        <v>3837.6000000000004</v>
      </c>
      <c r="I625" s="20"/>
      <c r="J625" s="33"/>
    </row>
    <row r="626" spans="1:10" ht="13.8" x14ac:dyDescent="0.3">
      <c r="A626" s="8" t="s">
        <v>194</v>
      </c>
      <c r="B626" s="8" t="s">
        <v>3492</v>
      </c>
      <c r="C626" s="8" t="s">
        <v>181</v>
      </c>
      <c r="D626" s="10">
        <v>0.38829999999999998</v>
      </c>
      <c r="E626" s="11">
        <v>1456.125</v>
      </c>
      <c r="F626" s="11">
        <v>1747.3499999999997</v>
      </c>
      <c r="G626" s="11">
        <v>2912.25</v>
      </c>
      <c r="H626" s="11">
        <v>3494.6999999999994</v>
      </c>
      <c r="I626" s="20"/>
      <c r="J626" s="33"/>
    </row>
    <row r="627" spans="1:10" ht="13.8" x14ac:dyDescent="0.3">
      <c r="A627" s="8" t="s">
        <v>194</v>
      </c>
      <c r="B627" s="8" t="s">
        <v>3494</v>
      </c>
      <c r="C627" s="8" t="s">
        <v>833</v>
      </c>
      <c r="D627" s="10">
        <v>0.4148</v>
      </c>
      <c r="E627" s="11">
        <v>1555.5</v>
      </c>
      <c r="F627" s="11">
        <v>1866.6</v>
      </c>
      <c r="G627" s="11">
        <v>3111</v>
      </c>
      <c r="H627" s="11">
        <v>3733.2</v>
      </c>
      <c r="I627" s="20"/>
      <c r="J627" s="33"/>
    </row>
    <row r="628" spans="1:10" ht="13.8" x14ac:dyDescent="0.3">
      <c r="A628" s="8" t="s">
        <v>194</v>
      </c>
      <c r="B628" s="8" t="s">
        <v>3495</v>
      </c>
      <c r="C628" s="8" t="s">
        <v>988</v>
      </c>
      <c r="D628" s="10">
        <v>0.42909999999999998</v>
      </c>
      <c r="E628" s="11">
        <v>1609.125</v>
      </c>
      <c r="F628" s="11">
        <v>1930.9499999999998</v>
      </c>
      <c r="G628" s="11">
        <v>3218.25</v>
      </c>
      <c r="H628" s="11">
        <v>3861.8999999999996</v>
      </c>
      <c r="I628" s="20"/>
      <c r="J628" s="33"/>
    </row>
    <row r="629" spans="1:10" ht="13.8" x14ac:dyDescent="0.3">
      <c r="A629" s="8" t="s">
        <v>194</v>
      </c>
      <c r="B629" s="8" t="s">
        <v>3496</v>
      </c>
      <c r="C629" s="8" t="s">
        <v>988</v>
      </c>
      <c r="D629" s="10">
        <v>0.44779999999999998</v>
      </c>
      <c r="E629" s="11">
        <v>1679.25</v>
      </c>
      <c r="F629" s="11">
        <v>2015.1</v>
      </c>
      <c r="G629" s="11">
        <v>3358.5</v>
      </c>
      <c r="H629" s="11">
        <v>4030.2</v>
      </c>
      <c r="I629" s="20"/>
      <c r="J629" s="33"/>
    </row>
    <row r="630" spans="1:10" ht="13.8" x14ac:dyDescent="0.3">
      <c r="A630" s="8" t="s">
        <v>194</v>
      </c>
      <c r="B630" s="8" t="s">
        <v>3497</v>
      </c>
      <c r="C630" s="8" t="s">
        <v>87</v>
      </c>
      <c r="D630" s="10">
        <v>0.42080000000000001</v>
      </c>
      <c r="E630" s="11">
        <v>1578</v>
      </c>
      <c r="F630" s="11">
        <v>1893.6</v>
      </c>
      <c r="G630" s="11">
        <v>3156</v>
      </c>
      <c r="H630" s="11">
        <v>3787.2</v>
      </c>
      <c r="I630" s="20"/>
      <c r="J630" s="33"/>
    </row>
    <row r="631" spans="1:10" ht="13.8" x14ac:dyDescent="0.3">
      <c r="A631" s="8" t="s">
        <v>194</v>
      </c>
      <c r="B631" s="8" t="s">
        <v>3498</v>
      </c>
      <c r="C631" s="8" t="s">
        <v>517</v>
      </c>
      <c r="D631" s="10">
        <v>0.41060000000000002</v>
      </c>
      <c r="E631" s="11">
        <v>1539.75</v>
      </c>
      <c r="F631" s="11">
        <v>1847.7</v>
      </c>
      <c r="G631" s="11">
        <v>3079.5</v>
      </c>
      <c r="H631" s="11">
        <v>3695.4</v>
      </c>
      <c r="I631" s="20"/>
      <c r="J631" s="33"/>
    </row>
    <row r="632" spans="1:10" ht="13.8" x14ac:dyDescent="0.3">
      <c r="A632" s="8" t="s">
        <v>194</v>
      </c>
      <c r="B632" s="8" t="s">
        <v>3499</v>
      </c>
      <c r="C632" s="8" t="s">
        <v>196</v>
      </c>
      <c r="D632" s="10">
        <v>0.43509999999999999</v>
      </c>
      <c r="E632" s="11">
        <v>1631.625</v>
      </c>
      <c r="F632" s="11">
        <v>1957.9499999999996</v>
      </c>
      <c r="G632" s="11">
        <v>3263.25</v>
      </c>
      <c r="H632" s="11">
        <v>3915.8999999999992</v>
      </c>
      <c r="I632" s="20"/>
      <c r="J632" s="33"/>
    </row>
    <row r="633" spans="1:10" ht="13.8" x14ac:dyDescent="0.3">
      <c r="A633" s="8" t="s">
        <v>194</v>
      </c>
      <c r="B633" s="8" t="s">
        <v>3499</v>
      </c>
      <c r="C633" s="8" t="s">
        <v>42</v>
      </c>
      <c r="D633" s="10">
        <v>0.41639999999999999</v>
      </c>
      <c r="E633" s="11">
        <v>1561.5</v>
      </c>
      <c r="F633" s="11">
        <v>1873.7999999999997</v>
      </c>
      <c r="G633" s="11">
        <v>3123</v>
      </c>
      <c r="H633" s="11">
        <v>3747.5999999999995</v>
      </c>
      <c r="I633" s="20"/>
      <c r="J633" s="33"/>
    </row>
    <row r="634" spans="1:10" ht="13.8" x14ac:dyDescent="0.3">
      <c r="A634" s="8" t="s">
        <v>194</v>
      </c>
      <c r="B634" s="8" t="s">
        <v>3499</v>
      </c>
      <c r="C634" s="8" t="s">
        <v>21</v>
      </c>
      <c r="D634" s="10">
        <v>0.43590000000000001</v>
      </c>
      <c r="E634" s="11">
        <v>1634.625</v>
      </c>
      <c r="F634" s="11">
        <v>1961.55</v>
      </c>
      <c r="G634" s="11">
        <v>3269.25</v>
      </c>
      <c r="H634" s="11">
        <v>3923.1</v>
      </c>
      <c r="I634" s="20"/>
      <c r="J634" s="33"/>
    </row>
    <row r="635" spans="1:10" ht="13.8" x14ac:dyDescent="0.3">
      <c r="A635" s="8" t="s">
        <v>194</v>
      </c>
      <c r="B635" s="8" t="s">
        <v>3500</v>
      </c>
      <c r="C635" s="8" t="s">
        <v>192</v>
      </c>
      <c r="D635" s="10">
        <v>0.44679999999999997</v>
      </c>
      <c r="E635" s="11">
        <v>1675.5</v>
      </c>
      <c r="F635" s="11">
        <v>2010.6</v>
      </c>
      <c r="G635" s="11">
        <v>3351</v>
      </c>
      <c r="H635" s="11">
        <v>4021.2</v>
      </c>
      <c r="I635" s="20"/>
      <c r="J635" s="33"/>
    </row>
    <row r="636" spans="1:10" ht="13.8" x14ac:dyDescent="0.3">
      <c r="A636" s="8" t="s">
        <v>194</v>
      </c>
      <c r="B636" s="8" t="s">
        <v>3501</v>
      </c>
      <c r="C636" s="8" t="s">
        <v>33</v>
      </c>
      <c r="D636" s="10">
        <v>0.4884</v>
      </c>
      <c r="E636" s="11">
        <v>1831.5</v>
      </c>
      <c r="F636" s="11">
        <v>2197.7999999999997</v>
      </c>
      <c r="G636" s="11">
        <v>3663</v>
      </c>
      <c r="H636" s="11">
        <v>4395.5999999999995</v>
      </c>
      <c r="I636" s="20"/>
      <c r="J636" s="33"/>
    </row>
    <row r="637" spans="1:10" ht="13.8" x14ac:dyDescent="0.3">
      <c r="A637" s="8" t="s">
        <v>194</v>
      </c>
      <c r="B637" s="8" t="s">
        <v>3501</v>
      </c>
      <c r="C637" s="8" t="s">
        <v>12</v>
      </c>
      <c r="D637" s="10">
        <v>0.53500000000000003</v>
      </c>
      <c r="E637" s="11">
        <v>2006.2500000000002</v>
      </c>
      <c r="F637" s="11">
        <v>2407.5</v>
      </c>
      <c r="G637" s="11">
        <v>4012.5000000000005</v>
      </c>
      <c r="H637" s="11">
        <v>4815</v>
      </c>
      <c r="I637" s="20"/>
      <c r="J637" s="33"/>
    </row>
    <row r="638" spans="1:10" ht="13.8" x14ac:dyDescent="0.3">
      <c r="A638" s="8" t="s">
        <v>194</v>
      </c>
      <c r="B638" s="8" t="s">
        <v>2031</v>
      </c>
      <c r="C638" s="8" t="s">
        <v>350</v>
      </c>
      <c r="D638" s="10">
        <v>0.51819999999999999</v>
      </c>
      <c r="E638" s="11">
        <v>1943.25</v>
      </c>
      <c r="F638" s="11">
        <v>2331.8999999999996</v>
      </c>
      <c r="G638" s="11">
        <v>3886.5</v>
      </c>
      <c r="H638" s="11">
        <v>4663.7999999999993</v>
      </c>
      <c r="I638" s="20"/>
      <c r="J638" s="33"/>
    </row>
    <row r="639" spans="1:10" ht="13.8" x14ac:dyDescent="0.3">
      <c r="A639" s="8" t="s">
        <v>194</v>
      </c>
      <c r="B639" s="8" t="s">
        <v>2031</v>
      </c>
      <c r="C639" s="8" t="s">
        <v>390</v>
      </c>
      <c r="D639" s="10">
        <v>0.53710000000000002</v>
      </c>
      <c r="E639" s="11">
        <v>2014.125</v>
      </c>
      <c r="F639" s="11">
        <v>2416.9499999999998</v>
      </c>
      <c r="G639" s="11">
        <v>4028.25</v>
      </c>
      <c r="H639" s="11">
        <v>4833.8999999999996</v>
      </c>
      <c r="I639" s="20"/>
      <c r="J639" s="33"/>
    </row>
    <row r="640" spans="1:10" ht="13.8" x14ac:dyDescent="0.3">
      <c r="A640" s="8" t="s">
        <v>194</v>
      </c>
      <c r="B640" s="8" t="s">
        <v>3502</v>
      </c>
      <c r="C640" s="8" t="s">
        <v>21</v>
      </c>
      <c r="D640" s="10">
        <v>0.4874</v>
      </c>
      <c r="E640" s="11">
        <v>1827.75</v>
      </c>
      <c r="F640" s="11">
        <v>2193.2999999999997</v>
      </c>
      <c r="G640" s="11">
        <v>3655.5</v>
      </c>
      <c r="H640" s="11">
        <v>4386.5999999999995</v>
      </c>
      <c r="I640" s="20"/>
      <c r="J640" s="33"/>
    </row>
    <row r="641" spans="1:10" ht="13.8" x14ac:dyDescent="0.3">
      <c r="A641" s="8" t="s">
        <v>194</v>
      </c>
      <c r="B641" s="8" t="s">
        <v>3503</v>
      </c>
      <c r="C641" s="8" t="s">
        <v>192</v>
      </c>
      <c r="D641" s="10">
        <v>0.4844</v>
      </c>
      <c r="E641" s="11">
        <v>1816.5</v>
      </c>
      <c r="F641" s="11">
        <v>2179.8000000000002</v>
      </c>
      <c r="G641" s="11">
        <v>3633</v>
      </c>
      <c r="H641" s="11">
        <v>4359.6000000000004</v>
      </c>
      <c r="I641" s="20"/>
      <c r="J641" s="33"/>
    </row>
    <row r="642" spans="1:10" ht="13.8" x14ac:dyDescent="0.3">
      <c r="A642" s="8" t="s">
        <v>194</v>
      </c>
      <c r="B642" s="8" t="s">
        <v>3504</v>
      </c>
      <c r="C642" s="8" t="s">
        <v>33</v>
      </c>
      <c r="D642" s="10">
        <v>0.51280000000000003</v>
      </c>
      <c r="E642" s="11">
        <v>1923.0000000000002</v>
      </c>
      <c r="F642" s="11">
        <v>2307.6</v>
      </c>
      <c r="G642" s="11">
        <v>3846.0000000000005</v>
      </c>
      <c r="H642" s="11">
        <v>4615.2</v>
      </c>
      <c r="I642" s="20"/>
      <c r="J642" s="33"/>
    </row>
    <row r="643" spans="1:10" ht="13.8" x14ac:dyDescent="0.3">
      <c r="A643" s="8" t="s">
        <v>194</v>
      </c>
      <c r="B643" s="8" t="s">
        <v>3504</v>
      </c>
      <c r="C643" s="8" t="s">
        <v>12</v>
      </c>
      <c r="D643" s="10">
        <v>0.56889999999999996</v>
      </c>
      <c r="E643" s="11">
        <v>2133.375</v>
      </c>
      <c r="F643" s="11">
        <v>2560.0499999999997</v>
      </c>
      <c r="G643" s="11">
        <v>4266.75</v>
      </c>
      <c r="H643" s="11">
        <v>5120.0999999999995</v>
      </c>
      <c r="I643" s="20"/>
      <c r="J643" s="33"/>
    </row>
    <row r="644" spans="1:10" ht="13.8" x14ac:dyDescent="0.3">
      <c r="A644" s="8" t="s">
        <v>194</v>
      </c>
      <c r="B644" s="8" t="s">
        <v>3504</v>
      </c>
      <c r="C644" s="8" t="s">
        <v>3505</v>
      </c>
      <c r="D644" s="10">
        <v>0.55110000000000003</v>
      </c>
      <c r="E644" s="11">
        <v>2066.625</v>
      </c>
      <c r="F644" s="11">
        <v>2479.9500000000003</v>
      </c>
      <c r="G644" s="11">
        <v>4133.25</v>
      </c>
      <c r="H644" s="11">
        <v>4959.9000000000005</v>
      </c>
      <c r="I644" s="20"/>
      <c r="J644" s="33"/>
    </row>
    <row r="645" spans="1:10" ht="13.8" x14ac:dyDescent="0.3">
      <c r="A645" s="8" t="s">
        <v>194</v>
      </c>
      <c r="B645" s="8" t="s">
        <v>3506</v>
      </c>
      <c r="C645" s="8" t="s">
        <v>451</v>
      </c>
      <c r="D645" s="10">
        <v>0.5544</v>
      </c>
      <c r="E645" s="11">
        <v>2079</v>
      </c>
      <c r="F645" s="11">
        <v>2494.7999999999997</v>
      </c>
      <c r="G645" s="11">
        <v>4158</v>
      </c>
      <c r="H645" s="11">
        <v>4989.5999999999995</v>
      </c>
      <c r="I645" s="20"/>
      <c r="J645" s="33"/>
    </row>
    <row r="646" spans="1:10" ht="13.8" x14ac:dyDescent="0.3">
      <c r="A646" s="8" t="s">
        <v>194</v>
      </c>
      <c r="B646" s="8" t="s">
        <v>5817</v>
      </c>
      <c r="C646" s="8" t="s">
        <v>155</v>
      </c>
      <c r="D646" s="10">
        <v>0.50890000000000002</v>
      </c>
      <c r="E646" s="11">
        <v>1908.375</v>
      </c>
      <c r="F646" s="11">
        <v>2290.0500000000002</v>
      </c>
      <c r="G646" s="11">
        <v>3816.75</v>
      </c>
      <c r="H646" s="11">
        <v>4580.1000000000004</v>
      </c>
      <c r="I646" s="20"/>
      <c r="J646" s="33"/>
    </row>
    <row r="647" spans="1:10" ht="13.8" x14ac:dyDescent="0.3">
      <c r="A647" s="8" t="s">
        <v>194</v>
      </c>
      <c r="B647" s="8" t="s">
        <v>5818</v>
      </c>
      <c r="C647" s="8" t="s">
        <v>12</v>
      </c>
      <c r="D647" s="10">
        <v>0.58260000000000001</v>
      </c>
      <c r="E647" s="11">
        <v>2184.75</v>
      </c>
      <c r="F647" s="11">
        <v>2621.7</v>
      </c>
      <c r="G647" s="11">
        <v>4369.5</v>
      </c>
      <c r="H647" s="11">
        <v>5243.4</v>
      </c>
      <c r="I647" s="20"/>
      <c r="J647" s="33"/>
    </row>
    <row r="648" spans="1:10" ht="13.8" x14ac:dyDescent="0.3">
      <c r="A648" s="8" t="s">
        <v>209</v>
      </c>
      <c r="B648" s="8" t="s">
        <v>3507</v>
      </c>
      <c r="C648" s="8" t="s">
        <v>29</v>
      </c>
      <c r="D648" s="10">
        <v>0.3639</v>
      </c>
      <c r="E648" s="11">
        <v>1364.625</v>
      </c>
      <c r="F648" s="11">
        <v>1637.55</v>
      </c>
      <c r="G648" s="11">
        <v>2729.25</v>
      </c>
      <c r="H648" s="11">
        <v>3275.1</v>
      </c>
      <c r="I648" s="20"/>
      <c r="J648" s="33"/>
    </row>
    <row r="649" spans="1:10" ht="13.8" x14ac:dyDescent="0.3">
      <c r="A649" s="8" t="s">
        <v>209</v>
      </c>
      <c r="B649" s="8" t="s">
        <v>767</v>
      </c>
      <c r="C649" s="8" t="s">
        <v>29</v>
      </c>
      <c r="D649" s="10">
        <v>0.34649999999999997</v>
      </c>
      <c r="E649" s="11">
        <v>1299.375</v>
      </c>
      <c r="F649" s="11">
        <v>1559.2499999999998</v>
      </c>
      <c r="G649" s="11">
        <v>2598.75</v>
      </c>
      <c r="H649" s="11">
        <v>3118.4999999999995</v>
      </c>
      <c r="I649" s="20"/>
      <c r="J649" s="33"/>
    </row>
    <row r="650" spans="1:10" ht="13.8" x14ac:dyDescent="0.3">
      <c r="A650" s="8" t="s">
        <v>209</v>
      </c>
      <c r="B650" s="8" t="s">
        <v>3508</v>
      </c>
      <c r="C650" s="8" t="s">
        <v>87</v>
      </c>
      <c r="D650" s="10">
        <v>0.38450000000000001</v>
      </c>
      <c r="E650" s="11">
        <v>1441.875</v>
      </c>
      <c r="F650" s="11">
        <v>1730.25</v>
      </c>
      <c r="G650" s="11">
        <v>2883.75</v>
      </c>
      <c r="H650" s="11">
        <v>3460.5</v>
      </c>
      <c r="I650" s="20"/>
      <c r="J650" s="33"/>
    </row>
    <row r="651" spans="1:10" ht="13.8" x14ac:dyDescent="0.3">
      <c r="A651" s="8" t="s">
        <v>209</v>
      </c>
      <c r="B651" s="8" t="s">
        <v>768</v>
      </c>
      <c r="C651" s="8" t="s">
        <v>29</v>
      </c>
      <c r="D651" s="10">
        <v>0.36730000000000002</v>
      </c>
      <c r="E651" s="11">
        <v>1377.375</v>
      </c>
      <c r="F651" s="11">
        <v>1652.85</v>
      </c>
      <c r="G651" s="11">
        <v>2754.75</v>
      </c>
      <c r="H651" s="11">
        <v>3305.7</v>
      </c>
      <c r="I651" s="20"/>
      <c r="J651" s="33"/>
    </row>
    <row r="652" spans="1:10" ht="13.8" x14ac:dyDescent="0.3">
      <c r="A652" s="8" t="s">
        <v>209</v>
      </c>
      <c r="B652" s="8" t="s">
        <v>769</v>
      </c>
      <c r="C652" s="8" t="s">
        <v>978</v>
      </c>
      <c r="D652" s="10">
        <v>0.39500000000000002</v>
      </c>
      <c r="E652" s="11">
        <v>1481.25</v>
      </c>
      <c r="F652" s="11">
        <v>1777.5</v>
      </c>
      <c r="G652" s="11">
        <v>2962.5</v>
      </c>
      <c r="H652" s="11">
        <v>3555</v>
      </c>
      <c r="I652" s="20"/>
      <c r="J652" s="33"/>
    </row>
    <row r="653" spans="1:10" ht="13.8" x14ac:dyDescent="0.3">
      <c r="A653" s="8" t="s">
        <v>209</v>
      </c>
      <c r="B653" s="8" t="s">
        <v>769</v>
      </c>
      <c r="C653" s="8" t="s">
        <v>29</v>
      </c>
      <c r="D653" s="10">
        <v>0.40610000000000002</v>
      </c>
      <c r="E653" s="11">
        <v>1522.875</v>
      </c>
      <c r="F653" s="11">
        <v>1827.4499999999998</v>
      </c>
      <c r="G653" s="11">
        <v>3045.75</v>
      </c>
      <c r="H653" s="11">
        <v>3654.8999999999996</v>
      </c>
      <c r="I653" s="20"/>
      <c r="J653" s="33"/>
    </row>
    <row r="654" spans="1:10" ht="13.8" x14ac:dyDescent="0.3">
      <c r="A654" s="8" t="s">
        <v>209</v>
      </c>
      <c r="B654" s="8" t="s">
        <v>3509</v>
      </c>
      <c r="C654" s="8" t="s">
        <v>946</v>
      </c>
      <c r="D654" s="10">
        <v>0.4274</v>
      </c>
      <c r="E654" s="11">
        <v>1602.75</v>
      </c>
      <c r="F654" s="11">
        <v>1923.3</v>
      </c>
      <c r="G654" s="11">
        <v>3205.5</v>
      </c>
      <c r="H654" s="11">
        <v>3846.6</v>
      </c>
      <c r="I654" s="20"/>
      <c r="J654" s="33"/>
    </row>
    <row r="655" spans="1:10" ht="13.8" x14ac:dyDescent="0.3">
      <c r="A655" s="8" t="s">
        <v>209</v>
      </c>
      <c r="B655" s="8" t="s">
        <v>3509</v>
      </c>
      <c r="C655" s="8" t="s">
        <v>21</v>
      </c>
      <c r="D655" s="10">
        <v>0.44019999999999998</v>
      </c>
      <c r="E655" s="11">
        <v>1650.75</v>
      </c>
      <c r="F655" s="11">
        <v>1980.8999999999996</v>
      </c>
      <c r="G655" s="11">
        <v>3301.5</v>
      </c>
      <c r="H655" s="11">
        <v>3961.7999999999993</v>
      </c>
      <c r="I655" s="20"/>
      <c r="J655" s="33"/>
    </row>
    <row r="656" spans="1:10" ht="13.8" x14ac:dyDescent="0.3">
      <c r="A656" s="8" t="s">
        <v>209</v>
      </c>
      <c r="B656" s="8" t="s">
        <v>770</v>
      </c>
      <c r="C656" s="8" t="s">
        <v>771</v>
      </c>
      <c r="D656" s="10">
        <v>0.42309999999999998</v>
      </c>
      <c r="E656" s="11">
        <v>1586.625</v>
      </c>
      <c r="F656" s="11">
        <v>1903.9499999999998</v>
      </c>
      <c r="G656" s="11">
        <v>3173.25</v>
      </c>
      <c r="H656" s="11">
        <v>3807.8999999999996</v>
      </c>
      <c r="I656" s="20"/>
      <c r="J656" s="33"/>
    </row>
    <row r="657" spans="1:10" ht="13.8" x14ac:dyDescent="0.3">
      <c r="A657" s="8" t="s">
        <v>209</v>
      </c>
      <c r="B657" s="8" t="s">
        <v>3510</v>
      </c>
      <c r="C657" s="8" t="s">
        <v>978</v>
      </c>
      <c r="D657" s="10">
        <v>0.41439999999999999</v>
      </c>
      <c r="E657" s="11">
        <v>1554</v>
      </c>
      <c r="F657" s="11">
        <v>1864.7999999999997</v>
      </c>
      <c r="G657" s="11">
        <v>3108</v>
      </c>
      <c r="H657" s="11">
        <v>3729.5999999999995</v>
      </c>
      <c r="I657" s="20"/>
      <c r="J657" s="33"/>
    </row>
    <row r="658" spans="1:10" ht="13.8" x14ac:dyDescent="0.3">
      <c r="A658" s="8" t="s">
        <v>209</v>
      </c>
      <c r="B658" s="8" t="s">
        <v>3510</v>
      </c>
      <c r="C658" s="8" t="s">
        <v>29</v>
      </c>
      <c r="D658" s="10">
        <v>0.40770000000000001</v>
      </c>
      <c r="E658" s="11">
        <v>1528.875</v>
      </c>
      <c r="F658" s="11">
        <v>1834.65</v>
      </c>
      <c r="G658" s="11">
        <v>3057.75</v>
      </c>
      <c r="H658" s="11">
        <v>3669.3</v>
      </c>
      <c r="I658" s="20"/>
      <c r="J658" s="33"/>
    </row>
    <row r="659" spans="1:10" ht="13.8" x14ac:dyDescent="0.3">
      <c r="A659" s="8" t="s">
        <v>209</v>
      </c>
      <c r="B659" s="8" t="s">
        <v>3511</v>
      </c>
      <c r="C659" s="8" t="s">
        <v>946</v>
      </c>
      <c r="D659" s="10">
        <v>0.43669999999999998</v>
      </c>
      <c r="E659" s="11">
        <v>1637.625</v>
      </c>
      <c r="F659" s="11">
        <v>1965.1499999999999</v>
      </c>
      <c r="G659" s="11">
        <v>3275.25</v>
      </c>
      <c r="H659" s="11">
        <v>3930.2999999999997</v>
      </c>
      <c r="I659" s="20"/>
      <c r="J659" s="33"/>
    </row>
    <row r="660" spans="1:10" ht="13.8" x14ac:dyDescent="0.3">
      <c r="A660" s="8" t="s">
        <v>209</v>
      </c>
      <c r="B660" s="8" t="s">
        <v>3511</v>
      </c>
      <c r="C660" s="8" t="s">
        <v>21</v>
      </c>
      <c r="D660" s="10">
        <v>0.442</v>
      </c>
      <c r="E660" s="11">
        <v>1657.5</v>
      </c>
      <c r="F660" s="11">
        <v>1989</v>
      </c>
      <c r="G660" s="11">
        <v>3315</v>
      </c>
      <c r="H660" s="11">
        <v>3978</v>
      </c>
      <c r="I660" s="20"/>
      <c r="J660" s="33"/>
    </row>
    <row r="661" spans="1:10" ht="13.8" x14ac:dyDescent="0.3">
      <c r="A661" s="8" t="s">
        <v>209</v>
      </c>
      <c r="B661" s="8" t="s">
        <v>3512</v>
      </c>
      <c r="C661" s="8" t="s">
        <v>1051</v>
      </c>
      <c r="D661" s="10">
        <v>0.43469999999999998</v>
      </c>
      <c r="E661" s="11">
        <v>1630.125</v>
      </c>
      <c r="F661" s="11">
        <v>1956.1499999999999</v>
      </c>
      <c r="G661" s="11">
        <v>3260.25</v>
      </c>
      <c r="H661" s="11">
        <v>3912.2999999999997</v>
      </c>
      <c r="I661" s="20"/>
      <c r="J661" s="33"/>
    </row>
    <row r="662" spans="1:10" ht="13.8" x14ac:dyDescent="0.3">
      <c r="A662" s="8" t="s">
        <v>209</v>
      </c>
      <c r="B662" s="8" t="s">
        <v>5819</v>
      </c>
      <c r="C662" s="8" t="s">
        <v>29</v>
      </c>
      <c r="D662" s="10">
        <v>0.41220000000000001</v>
      </c>
      <c r="E662" s="11">
        <v>1545.75</v>
      </c>
      <c r="F662" s="11">
        <v>1854.8999999999999</v>
      </c>
      <c r="G662" s="11">
        <v>3091.5</v>
      </c>
      <c r="H662" s="11">
        <v>3709.7999999999997</v>
      </c>
      <c r="I662" s="20"/>
      <c r="J662" s="33"/>
    </row>
    <row r="663" spans="1:10" ht="13.8" x14ac:dyDescent="0.3">
      <c r="A663" s="8" t="s">
        <v>209</v>
      </c>
      <c r="B663" s="8" t="s">
        <v>5820</v>
      </c>
      <c r="C663" s="8" t="s">
        <v>21</v>
      </c>
      <c r="D663" s="10">
        <v>0.42970000000000003</v>
      </c>
      <c r="E663" s="11">
        <v>1611.375</v>
      </c>
      <c r="F663" s="11">
        <v>1933.6499999999999</v>
      </c>
      <c r="G663" s="11">
        <v>3222.75</v>
      </c>
      <c r="H663" s="11">
        <v>3867.2999999999997</v>
      </c>
      <c r="I663" s="20"/>
      <c r="J663" s="33"/>
    </row>
    <row r="664" spans="1:10" ht="13.8" x14ac:dyDescent="0.3">
      <c r="A664" s="8" t="s">
        <v>209</v>
      </c>
      <c r="B664" s="8" t="s">
        <v>3513</v>
      </c>
      <c r="C664" s="8" t="s">
        <v>29</v>
      </c>
      <c r="D664" s="10">
        <v>0.38990000000000002</v>
      </c>
      <c r="E664" s="11">
        <v>1462.125</v>
      </c>
      <c r="F664" s="11">
        <v>1754.55</v>
      </c>
      <c r="G664" s="11">
        <v>2924.25</v>
      </c>
      <c r="H664" s="11">
        <v>3509.1</v>
      </c>
      <c r="I664" s="20"/>
      <c r="J664" s="33"/>
    </row>
    <row r="665" spans="1:10" ht="13.8" x14ac:dyDescent="0.3">
      <c r="A665" s="8" t="s">
        <v>209</v>
      </c>
      <c r="B665" s="8" t="s">
        <v>3514</v>
      </c>
      <c r="C665" s="8" t="s">
        <v>21</v>
      </c>
      <c r="D665" s="10">
        <v>0.44190000000000002</v>
      </c>
      <c r="E665" s="11">
        <v>1657.125</v>
      </c>
      <c r="F665" s="11">
        <v>1988.55</v>
      </c>
      <c r="G665" s="11">
        <v>3314.25</v>
      </c>
      <c r="H665" s="11">
        <v>3977.1</v>
      </c>
      <c r="I665" s="20"/>
      <c r="J665" s="33"/>
    </row>
    <row r="666" spans="1:10" ht="13.8" x14ac:dyDescent="0.3">
      <c r="A666" s="8" t="s">
        <v>209</v>
      </c>
      <c r="B666" s="8" t="s">
        <v>773</v>
      </c>
      <c r="C666" s="8" t="s">
        <v>21</v>
      </c>
      <c r="D666" s="10">
        <v>0.4471</v>
      </c>
      <c r="E666" s="11">
        <v>1676.625</v>
      </c>
      <c r="F666" s="11">
        <v>2011.95</v>
      </c>
      <c r="G666" s="11">
        <v>3353.25</v>
      </c>
      <c r="H666" s="11">
        <v>4023.9</v>
      </c>
      <c r="I666" s="20"/>
      <c r="J666" s="33"/>
    </row>
    <row r="667" spans="1:10" ht="13.8" x14ac:dyDescent="0.3">
      <c r="A667" s="8" t="s">
        <v>209</v>
      </c>
      <c r="B667" s="8" t="s">
        <v>3515</v>
      </c>
      <c r="C667" s="8" t="s">
        <v>726</v>
      </c>
      <c r="D667" s="10">
        <v>0.53169999999999995</v>
      </c>
      <c r="E667" s="11">
        <v>1993.8749999999998</v>
      </c>
      <c r="F667" s="11">
        <v>2392.6499999999996</v>
      </c>
      <c r="G667" s="11">
        <v>3987.7499999999995</v>
      </c>
      <c r="H667" s="11">
        <v>4785.2999999999993</v>
      </c>
      <c r="I667" s="20"/>
      <c r="J667" s="33"/>
    </row>
    <row r="668" spans="1:10" ht="13.8" x14ac:dyDescent="0.3">
      <c r="A668" s="8" t="s">
        <v>209</v>
      </c>
      <c r="B668" s="8" t="s">
        <v>3516</v>
      </c>
      <c r="C668" s="8" t="s">
        <v>933</v>
      </c>
      <c r="D668" s="10">
        <v>0.53359999999999996</v>
      </c>
      <c r="E668" s="11">
        <v>2000.9999999999998</v>
      </c>
      <c r="F668" s="11">
        <v>2401.1999999999994</v>
      </c>
      <c r="G668" s="11">
        <v>4001.9999999999995</v>
      </c>
      <c r="H668" s="11">
        <v>4802.3999999999987</v>
      </c>
      <c r="I668" s="20"/>
      <c r="J668" s="33"/>
    </row>
    <row r="669" spans="1:10" ht="13.8" x14ac:dyDescent="0.3">
      <c r="A669" s="8" t="s">
        <v>209</v>
      </c>
      <c r="B669" s="8" t="s">
        <v>3517</v>
      </c>
      <c r="C669" s="8" t="s">
        <v>946</v>
      </c>
      <c r="D669" s="10">
        <v>0.41860000000000003</v>
      </c>
      <c r="E669" s="11">
        <v>1569.75</v>
      </c>
      <c r="F669" s="11">
        <v>1883.7</v>
      </c>
      <c r="G669" s="11">
        <v>3139.5</v>
      </c>
      <c r="H669" s="11">
        <v>3767.4</v>
      </c>
      <c r="I669" s="20"/>
      <c r="J669" s="33"/>
    </row>
    <row r="670" spans="1:10" ht="13.8" x14ac:dyDescent="0.3">
      <c r="A670" s="8" t="s">
        <v>209</v>
      </c>
      <c r="B670" s="8" t="s">
        <v>3517</v>
      </c>
      <c r="C670" s="8" t="s">
        <v>21</v>
      </c>
      <c r="D670" s="10">
        <v>0.437</v>
      </c>
      <c r="E670" s="11">
        <v>1638.75</v>
      </c>
      <c r="F670" s="11">
        <v>1966.5</v>
      </c>
      <c r="G670" s="11">
        <v>3277.5</v>
      </c>
      <c r="H670" s="11">
        <v>3933</v>
      </c>
      <c r="I670" s="20"/>
      <c r="J670" s="33"/>
    </row>
    <row r="671" spans="1:10" ht="13.8" x14ac:dyDescent="0.3">
      <c r="A671" s="8" t="s">
        <v>209</v>
      </c>
      <c r="B671" s="8" t="s">
        <v>3518</v>
      </c>
      <c r="C671" s="8" t="s">
        <v>1632</v>
      </c>
      <c r="D671" s="10">
        <v>0.435</v>
      </c>
      <c r="E671" s="11">
        <v>1631.25</v>
      </c>
      <c r="F671" s="11">
        <v>1957.5</v>
      </c>
      <c r="G671" s="11">
        <v>3262.5</v>
      </c>
      <c r="H671" s="11">
        <v>3915</v>
      </c>
      <c r="I671" s="20"/>
      <c r="J671" s="33"/>
    </row>
    <row r="672" spans="1:10" ht="13.8" x14ac:dyDescent="0.3">
      <c r="A672" s="8" t="s">
        <v>209</v>
      </c>
      <c r="B672" s="8" t="s">
        <v>3519</v>
      </c>
      <c r="C672" s="8" t="s">
        <v>1632</v>
      </c>
      <c r="D672" s="10">
        <v>0.48259999999999997</v>
      </c>
      <c r="E672" s="11">
        <v>1809.75</v>
      </c>
      <c r="F672" s="11">
        <v>2171.6999999999998</v>
      </c>
      <c r="G672" s="11">
        <v>3619.5</v>
      </c>
      <c r="H672" s="11">
        <v>4343.3999999999996</v>
      </c>
      <c r="I672" s="20"/>
      <c r="J672" s="33"/>
    </row>
    <row r="673" spans="1:10" ht="13.8" x14ac:dyDescent="0.3">
      <c r="A673" s="8" t="s">
        <v>209</v>
      </c>
      <c r="B673" s="8" t="s">
        <v>3520</v>
      </c>
      <c r="C673" s="8" t="s">
        <v>80</v>
      </c>
      <c r="D673" s="10">
        <v>0.54290000000000005</v>
      </c>
      <c r="E673" s="11">
        <v>2035.8750000000002</v>
      </c>
      <c r="F673" s="11">
        <v>2443.0500000000002</v>
      </c>
      <c r="G673" s="11">
        <v>4071.7500000000005</v>
      </c>
      <c r="H673" s="11">
        <v>4886.1000000000004</v>
      </c>
      <c r="I673" s="20"/>
      <c r="J673" s="33"/>
    </row>
    <row r="674" spans="1:10" ht="13.8" x14ac:dyDescent="0.3">
      <c r="A674" s="8" t="s">
        <v>209</v>
      </c>
      <c r="B674" s="8" t="s">
        <v>3520</v>
      </c>
      <c r="C674" s="8" t="s">
        <v>810</v>
      </c>
      <c r="D674" s="10">
        <v>0.56720000000000004</v>
      </c>
      <c r="E674" s="11">
        <v>2127</v>
      </c>
      <c r="F674" s="11">
        <v>2552.4</v>
      </c>
      <c r="G674" s="11">
        <v>4254</v>
      </c>
      <c r="H674" s="11">
        <v>5104.8</v>
      </c>
      <c r="I674" s="20"/>
      <c r="J674" s="33"/>
    </row>
    <row r="675" spans="1:10" ht="13.8" x14ac:dyDescent="0.3">
      <c r="A675" s="8" t="s">
        <v>209</v>
      </c>
      <c r="B675" s="8" t="s">
        <v>3521</v>
      </c>
      <c r="C675" s="8" t="s">
        <v>810</v>
      </c>
      <c r="D675" s="10">
        <v>0.60640000000000005</v>
      </c>
      <c r="E675" s="11">
        <v>2274</v>
      </c>
      <c r="F675" s="11">
        <v>2728.8</v>
      </c>
      <c r="G675" s="11">
        <v>4548</v>
      </c>
      <c r="H675" s="11">
        <v>5457.6</v>
      </c>
      <c r="I675" s="20"/>
      <c r="J675" s="33"/>
    </row>
    <row r="676" spans="1:10" ht="13.8" x14ac:dyDescent="0.3">
      <c r="A676" s="8" t="s">
        <v>209</v>
      </c>
      <c r="B676" s="8" t="s">
        <v>775</v>
      </c>
      <c r="C676" s="8" t="s">
        <v>442</v>
      </c>
      <c r="D676" s="10">
        <v>0.33729999999999999</v>
      </c>
      <c r="E676" s="11">
        <v>1264.875</v>
      </c>
      <c r="F676" s="11">
        <v>1517.85</v>
      </c>
      <c r="G676" s="11">
        <v>2529.75</v>
      </c>
      <c r="H676" s="11">
        <v>3035.7</v>
      </c>
      <c r="I676" s="20"/>
      <c r="J676" s="33"/>
    </row>
    <row r="677" spans="1:10" ht="13.8" x14ac:dyDescent="0.3">
      <c r="A677" s="8" t="s">
        <v>209</v>
      </c>
      <c r="B677" s="8" t="s">
        <v>775</v>
      </c>
      <c r="C677" s="8" t="s">
        <v>776</v>
      </c>
      <c r="D677" s="10">
        <v>0.33979999999999999</v>
      </c>
      <c r="E677" s="11">
        <v>1274.25</v>
      </c>
      <c r="F677" s="11">
        <v>1529.1</v>
      </c>
      <c r="G677" s="11">
        <v>2548.5</v>
      </c>
      <c r="H677" s="11">
        <v>3058.2</v>
      </c>
      <c r="I677" s="20"/>
      <c r="J677" s="33"/>
    </row>
    <row r="678" spans="1:10" ht="13.8" x14ac:dyDescent="0.3">
      <c r="A678" s="8" t="s">
        <v>209</v>
      </c>
      <c r="B678" s="8" t="s">
        <v>777</v>
      </c>
      <c r="C678" s="8" t="s">
        <v>726</v>
      </c>
      <c r="D678" s="10">
        <v>0.379</v>
      </c>
      <c r="E678" s="11">
        <v>1421.25</v>
      </c>
      <c r="F678" s="11">
        <v>1705.5</v>
      </c>
      <c r="G678" s="11">
        <v>2842.5</v>
      </c>
      <c r="H678" s="11">
        <v>3411</v>
      </c>
      <c r="I678" s="20"/>
      <c r="J678" s="33"/>
    </row>
    <row r="679" spans="1:10" ht="13.8" x14ac:dyDescent="0.3">
      <c r="A679" s="8" t="s">
        <v>209</v>
      </c>
      <c r="B679" s="8" t="s">
        <v>3522</v>
      </c>
      <c r="C679" s="8" t="s">
        <v>181</v>
      </c>
      <c r="D679" s="10">
        <v>0.3498</v>
      </c>
      <c r="E679" s="11">
        <v>1311.75</v>
      </c>
      <c r="F679" s="11">
        <v>1574.1</v>
      </c>
      <c r="G679" s="11">
        <v>2623.5</v>
      </c>
      <c r="H679" s="11">
        <v>3148.2</v>
      </c>
      <c r="I679" s="20"/>
      <c r="J679" s="33"/>
    </row>
    <row r="680" spans="1:10" ht="13.8" x14ac:dyDescent="0.3">
      <c r="A680" s="8" t="s">
        <v>209</v>
      </c>
      <c r="B680" s="8" t="s">
        <v>3523</v>
      </c>
      <c r="C680" s="8" t="s">
        <v>726</v>
      </c>
      <c r="D680" s="10">
        <v>0.42049999999999998</v>
      </c>
      <c r="E680" s="11">
        <v>1576.875</v>
      </c>
      <c r="F680" s="11">
        <v>1892.2499999999998</v>
      </c>
      <c r="G680" s="11">
        <v>3153.75</v>
      </c>
      <c r="H680" s="11">
        <v>3784.4999999999995</v>
      </c>
      <c r="I680" s="20"/>
      <c r="J680" s="33"/>
    </row>
    <row r="681" spans="1:10" ht="13.8" x14ac:dyDescent="0.3">
      <c r="A681" s="8" t="s">
        <v>209</v>
      </c>
      <c r="B681" s="8" t="s">
        <v>778</v>
      </c>
      <c r="C681" s="8" t="s">
        <v>779</v>
      </c>
      <c r="D681" s="10">
        <v>0.39729999999999999</v>
      </c>
      <c r="E681" s="11">
        <v>1489.875</v>
      </c>
      <c r="F681" s="11">
        <v>1787.85</v>
      </c>
      <c r="G681" s="11">
        <v>2979.75</v>
      </c>
      <c r="H681" s="11">
        <v>3575.7</v>
      </c>
      <c r="I681" s="20"/>
      <c r="J681" s="33"/>
    </row>
    <row r="682" spans="1:10" ht="13.8" x14ac:dyDescent="0.3">
      <c r="A682" s="8" t="s">
        <v>209</v>
      </c>
      <c r="B682" s="8" t="s">
        <v>780</v>
      </c>
      <c r="C682" s="8" t="s">
        <v>29</v>
      </c>
      <c r="D682" s="10">
        <v>0.3705</v>
      </c>
      <c r="E682" s="11">
        <v>1389.375</v>
      </c>
      <c r="F682" s="11">
        <v>1667.25</v>
      </c>
      <c r="G682" s="11">
        <v>2778.75</v>
      </c>
      <c r="H682" s="11">
        <v>3334.5</v>
      </c>
      <c r="I682" s="20"/>
      <c r="J682" s="33"/>
    </row>
    <row r="683" spans="1:10" ht="13.8" x14ac:dyDescent="0.3">
      <c r="A683" s="8" t="s">
        <v>209</v>
      </c>
      <c r="B683" s="8" t="s">
        <v>3524</v>
      </c>
      <c r="C683" s="8" t="s">
        <v>181</v>
      </c>
      <c r="D683" s="10">
        <v>0.37030000000000002</v>
      </c>
      <c r="E683" s="11">
        <v>1388.625</v>
      </c>
      <c r="F683" s="11">
        <v>1666.3500000000001</v>
      </c>
      <c r="G683" s="11">
        <v>2777.25</v>
      </c>
      <c r="H683" s="11">
        <v>3332.7000000000003</v>
      </c>
      <c r="I683" s="20"/>
      <c r="J683" s="33"/>
    </row>
    <row r="684" spans="1:10" ht="13.8" x14ac:dyDescent="0.3">
      <c r="A684" s="8" t="s">
        <v>209</v>
      </c>
      <c r="B684" s="8" t="s">
        <v>3525</v>
      </c>
      <c r="C684" s="8" t="s">
        <v>3526</v>
      </c>
      <c r="D684" s="10">
        <v>0.35849999999999999</v>
      </c>
      <c r="E684" s="11">
        <v>1344.375</v>
      </c>
      <c r="F684" s="11">
        <v>1613.25</v>
      </c>
      <c r="G684" s="11">
        <v>2688.75</v>
      </c>
      <c r="H684" s="11">
        <v>3226.5</v>
      </c>
      <c r="I684" s="20"/>
      <c r="J684" s="33"/>
    </row>
    <row r="685" spans="1:10" ht="13.8" x14ac:dyDescent="0.3">
      <c r="A685" s="8" t="s">
        <v>209</v>
      </c>
      <c r="B685" s="8" t="s">
        <v>781</v>
      </c>
      <c r="C685" s="8" t="s">
        <v>29</v>
      </c>
      <c r="D685" s="10">
        <v>0.39989999999999998</v>
      </c>
      <c r="E685" s="11">
        <v>1499.625</v>
      </c>
      <c r="F685" s="11">
        <v>1799.55</v>
      </c>
      <c r="G685" s="11">
        <v>2999.25</v>
      </c>
      <c r="H685" s="11">
        <v>3599.1</v>
      </c>
      <c r="I685" s="20"/>
      <c r="J685" s="33"/>
    </row>
    <row r="686" spans="1:10" ht="13.8" x14ac:dyDescent="0.3">
      <c r="A686" s="8" t="s">
        <v>209</v>
      </c>
      <c r="B686" s="8" t="s">
        <v>3527</v>
      </c>
      <c r="C686" s="8" t="s">
        <v>1632</v>
      </c>
      <c r="D686" s="10">
        <v>0.3795</v>
      </c>
      <c r="E686" s="11">
        <v>1423.125</v>
      </c>
      <c r="F686" s="11">
        <v>1707.75</v>
      </c>
      <c r="G686" s="11">
        <v>2846.25</v>
      </c>
      <c r="H686" s="11">
        <v>3415.5</v>
      </c>
      <c r="I686" s="20"/>
      <c r="J686" s="33"/>
    </row>
    <row r="687" spans="1:10" ht="13.8" x14ac:dyDescent="0.3">
      <c r="A687" s="8" t="s">
        <v>209</v>
      </c>
      <c r="B687" s="8" t="s">
        <v>3528</v>
      </c>
      <c r="C687" s="8" t="s">
        <v>1632</v>
      </c>
      <c r="D687" s="10">
        <v>0.39200000000000002</v>
      </c>
      <c r="E687" s="11">
        <v>1470</v>
      </c>
      <c r="F687" s="11">
        <v>1764</v>
      </c>
      <c r="G687" s="11">
        <v>2940</v>
      </c>
      <c r="H687" s="11">
        <v>3528</v>
      </c>
      <c r="I687" s="20"/>
      <c r="J687" s="33"/>
    </row>
    <row r="688" spans="1:10" ht="13.8" x14ac:dyDescent="0.3">
      <c r="A688" s="8" t="s">
        <v>209</v>
      </c>
      <c r="B688" s="8" t="s">
        <v>5821</v>
      </c>
      <c r="C688" s="8" t="s">
        <v>219</v>
      </c>
      <c r="D688" s="10">
        <v>0.3977</v>
      </c>
      <c r="E688" s="11">
        <v>1491.375</v>
      </c>
      <c r="F688" s="11">
        <v>1789.65</v>
      </c>
      <c r="G688" s="11">
        <v>2982.75</v>
      </c>
      <c r="H688" s="11">
        <v>3579.3</v>
      </c>
      <c r="I688" s="20"/>
      <c r="J688" s="33"/>
    </row>
    <row r="689" spans="1:10" ht="13.8" x14ac:dyDescent="0.3">
      <c r="A689" s="8" t="s">
        <v>209</v>
      </c>
      <c r="B689" s="8" t="s">
        <v>786</v>
      </c>
      <c r="C689" s="8" t="s">
        <v>219</v>
      </c>
      <c r="D689" s="10">
        <v>0.40670000000000001</v>
      </c>
      <c r="E689" s="11">
        <v>1525.125</v>
      </c>
      <c r="F689" s="11">
        <v>1830.1499999999999</v>
      </c>
      <c r="G689" s="11">
        <v>3050.25</v>
      </c>
      <c r="H689" s="11">
        <v>3660.2999999999997</v>
      </c>
      <c r="I689" s="20"/>
      <c r="J689" s="33"/>
    </row>
    <row r="690" spans="1:10" ht="13.8" x14ac:dyDescent="0.3">
      <c r="A690" s="8" t="s">
        <v>209</v>
      </c>
      <c r="B690" s="8" t="s">
        <v>787</v>
      </c>
      <c r="C690" s="8" t="s">
        <v>219</v>
      </c>
      <c r="D690" s="10">
        <v>0.4073</v>
      </c>
      <c r="E690" s="11">
        <v>1527.375</v>
      </c>
      <c r="F690" s="11">
        <v>1832.85</v>
      </c>
      <c r="G690" s="11">
        <v>3054.75</v>
      </c>
      <c r="H690" s="11">
        <v>3665.7</v>
      </c>
      <c r="I690" s="20"/>
      <c r="J690" s="33"/>
    </row>
    <row r="691" spans="1:10" ht="13.8" x14ac:dyDescent="0.3">
      <c r="A691" s="8" t="s">
        <v>209</v>
      </c>
      <c r="B691" s="8" t="s">
        <v>788</v>
      </c>
      <c r="C691" s="8" t="s">
        <v>219</v>
      </c>
      <c r="D691" s="10">
        <v>0.3997</v>
      </c>
      <c r="E691" s="11">
        <v>1498.875</v>
      </c>
      <c r="F691" s="11">
        <v>1798.6499999999999</v>
      </c>
      <c r="G691" s="11">
        <v>2997.75</v>
      </c>
      <c r="H691" s="11">
        <v>3597.2999999999997</v>
      </c>
      <c r="I691" s="20"/>
      <c r="J691" s="33"/>
    </row>
    <row r="692" spans="1:10" ht="13.8" x14ac:dyDescent="0.3">
      <c r="A692" s="8" t="s">
        <v>224</v>
      </c>
      <c r="B692" s="8" t="s">
        <v>3529</v>
      </c>
      <c r="C692" s="8" t="s">
        <v>181</v>
      </c>
      <c r="D692" s="10">
        <v>0.39219999999999999</v>
      </c>
      <c r="E692" s="11">
        <v>1470.75</v>
      </c>
      <c r="F692" s="11">
        <v>1764.8999999999999</v>
      </c>
      <c r="G692" s="11">
        <v>2941.5</v>
      </c>
      <c r="H692" s="11">
        <v>3529.7999999999997</v>
      </c>
      <c r="I692" s="20"/>
      <c r="J692" s="33"/>
    </row>
    <row r="693" spans="1:10" ht="13.8" x14ac:dyDescent="0.3">
      <c r="A693" s="8" t="s">
        <v>224</v>
      </c>
      <c r="B693" s="8" t="s">
        <v>3529</v>
      </c>
      <c r="C693" s="8" t="s">
        <v>3530</v>
      </c>
      <c r="D693" s="10">
        <v>0.38350000000000001</v>
      </c>
      <c r="E693" s="11">
        <v>1438.125</v>
      </c>
      <c r="F693" s="11">
        <v>1725.75</v>
      </c>
      <c r="G693" s="11">
        <v>2876.25</v>
      </c>
      <c r="H693" s="11">
        <v>3451.5</v>
      </c>
      <c r="I693" s="20"/>
      <c r="J693" s="33"/>
    </row>
    <row r="694" spans="1:10" ht="13.8" x14ac:dyDescent="0.3">
      <c r="A694" s="8" t="s">
        <v>224</v>
      </c>
      <c r="B694" s="8" t="s">
        <v>3531</v>
      </c>
      <c r="C694" s="8" t="s">
        <v>29</v>
      </c>
      <c r="D694" s="10">
        <v>0.39879999999999999</v>
      </c>
      <c r="E694" s="11">
        <v>1495.5</v>
      </c>
      <c r="F694" s="11">
        <v>1794.6</v>
      </c>
      <c r="G694" s="11">
        <v>2991</v>
      </c>
      <c r="H694" s="11">
        <v>3589.2</v>
      </c>
      <c r="I694" s="20"/>
      <c r="J694" s="33"/>
    </row>
    <row r="695" spans="1:10" ht="13.8" x14ac:dyDescent="0.3">
      <c r="A695" s="8" t="s">
        <v>224</v>
      </c>
      <c r="B695" s="8" t="s">
        <v>3532</v>
      </c>
      <c r="C695" s="8" t="s">
        <v>3533</v>
      </c>
      <c r="D695" s="10">
        <v>0.44219999999999998</v>
      </c>
      <c r="E695" s="11">
        <v>1658.25</v>
      </c>
      <c r="F695" s="11">
        <v>1989.9</v>
      </c>
      <c r="G695" s="11">
        <v>3316.5</v>
      </c>
      <c r="H695" s="11">
        <v>3979.8</v>
      </c>
      <c r="I695" s="20"/>
      <c r="J695" s="33"/>
    </row>
    <row r="696" spans="1:10" ht="13.8" x14ac:dyDescent="0.3">
      <c r="A696" s="8" t="s">
        <v>224</v>
      </c>
      <c r="B696" s="8" t="s">
        <v>3534</v>
      </c>
      <c r="C696" s="8" t="s">
        <v>33</v>
      </c>
      <c r="D696" s="10">
        <v>0.46829999999999999</v>
      </c>
      <c r="E696" s="11">
        <v>1756.125</v>
      </c>
      <c r="F696" s="11">
        <v>2107.35</v>
      </c>
      <c r="G696" s="11">
        <v>3512.25</v>
      </c>
      <c r="H696" s="11">
        <v>4214.7</v>
      </c>
      <c r="I696" s="20"/>
      <c r="J696" s="33"/>
    </row>
    <row r="697" spans="1:10" ht="13.8" x14ac:dyDescent="0.3">
      <c r="A697" s="8" t="s">
        <v>224</v>
      </c>
      <c r="B697" s="8" t="s">
        <v>3534</v>
      </c>
      <c r="C697" s="8" t="s">
        <v>810</v>
      </c>
      <c r="D697" s="10">
        <v>0.50929999999999997</v>
      </c>
      <c r="E697" s="11">
        <v>1909.875</v>
      </c>
      <c r="F697" s="11">
        <v>2291.85</v>
      </c>
      <c r="G697" s="11">
        <v>3819.75</v>
      </c>
      <c r="H697" s="11">
        <v>4583.7</v>
      </c>
      <c r="I697" s="20"/>
      <c r="J697" s="33"/>
    </row>
    <row r="698" spans="1:10" ht="13.8" x14ac:dyDescent="0.3">
      <c r="A698" s="8" t="s">
        <v>224</v>
      </c>
      <c r="B698" s="8" t="s">
        <v>3535</v>
      </c>
      <c r="C698" s="8" t="s">
        <v>21</v>
      </c>
      <c r="D698" s="10">
        <v>0.43190000000000001</v>
      </c>
      <c r="E698" s="11">
        <v>1619.625</v>
      </c>
      <c r="F698" s="11">
        <v>1943.55</v>
      </c>
      <c r="G698" s="11">
        <v>3239.25</v>
      </c>
      <c r="H698" s="11">
        <v>3887.1</v>
      </c>
      <c r="I698" s="20"/>
      <c r="J698" s="33"/>
    </row>
    <row r="699" spans="1:10" ht="13.8" x14ac:dyDescent="0.3">
      <c r="A699" s="8" t="s">
        <v>224</v>
      </c>
      <c r="B699" s="8" t="s">
        <v>3535</v>
      </c>
      <c r="C699" s="8" t="s">
        <v>29</v>
      </c>
      <c r="D699" s="10">
        <v>0.4128</v>
      </c>
      <c r="E699" s="11">
        <v>1548</v>
      </c>
      <c r="F699" s="11">
        <v>1857.6</v>
      </c>
      <c r="G699" s="11">
        <v>3096</v>
      </c>
      <c r="H699" s="11">
        <v>3715.2</v>
      </c>
      <c r="I699" s="20"/>
      <c r="J699" s="33"/>
    </row>
    <row r="700" spans="1:10" ht="13.8" x14ac:dyDescent="0.3">
      <c r="A700" s="8" t="s">
        <v>224</v>
      </c>
      <c r="B700" s="8" t="s">
        <v>3536</v>
      </c>
      <c r="C700" s="8" t="s">
        <v>1632</v>
      </c>
      <c r="D700" s="10">
        <v>0.42870000000000003</v>
      </c>
      <c r="E700" s="11">
        <v>1607.625</v>
      </c>
      <c r="F700" s="11">
        <v>1929.15</v>
      </c>
      <c r="G700" s="11">
        <v>3215.25</v>
      </c>
      <c r="H700" s="11">
        <v>3858.3</v>
      </c>
      <c r="I700" s="20"/>
      <c r="J700" s="33"/>
    </row>
    <row r="701" spans="1:10" ht="13.8" x14ac:dyDescent="0.3">
      <c r="A701" s="8" t="s">
        <v>224</v>
      </c>
      <c r="B701" s="8" t="s">
        <v>3537</v>
      </c>
      <c r="C701" s="8" t="s">
        <v>1632</v>
      </c>
      <c r="D701" s="10">
        <v>0.48809999999999998</v>
      </c>
      <c r="E701" s="11">
        <v>1830.375</v>
      </c>
      <c r="F701" s="11">
        <v>2196.4499999999998</v>
      </c>
      <c r="G701" s="11">
        <v>3660.75</v>
      </c>
      <c r="H701" s="11">
        <v>4392.8999999999996</v>
      </c>
      <c r="I701" s="20"/>
      <c r="J701" s="33"/>
    </row>
    <row r="702" spans="1:10" ht="13.8" x14ac:dyDescent="0.3">
      <c r="A702" s="8" t="s">
        <v>224</v>
      </c>
      <c r="B702" s="8" t="s">
        <v>3538</v>
      </c>
      <c r="C702" s="8" t="s">
        <v>29</v>
      </c>
      <c r="D702" s="10">
        <v>0.43209999999999998</v>
      </c>
      <c r="E702" s="11">
        <v>1620.375</v>
      </c>
      <c r="F702" s="11">
        <v>1944.4499999999998</v>
      </c>
      <c r="G702" s="11">
        <v>3240.75</v>
      </c>
      <c r="H702" s="11">
        <v>3888.8999999999996</v>
      </c>
      <c r="I702" s="20"/>
      <c r="J702" s="33"/>
    </row>
    <row r="703" spans="1:10" ht="13.8" x14ac:dyDescent="0.3">
      <c r="A703" s="8" t="s">
        <v>224</v>
      </c>
      <c r="B703" s="8" t="s">
        <v>3539</v>
      </c>
      <c r="C703" s="8" t="s">
        <v>1632</v>
      </c>
      <c r="D703" s="10">
        <v>0.44729999999999998</v>
      </c>
      <c r="E703" s="11">
        <v>1677.375</v>
      </c>
      <c r="F703" s="11">
        <v>2012.8499999999997</v>
      </c>
      <c r="G703" s="11">
        <v>3354.75</v>
      </c>
      <c r="H703" s="11">
        <v>4025.6999999999994</v>
      </c>
      <c r="I703" s="20"/>
      <c r="J703" s="33"/>
    </row>
    <row r="704" spans="1:10" ht="13.8" x14ac:dyDescent="0.3">
      <c r="A704" s="8" t="s">
        <v>224</v>
      </c>
      <c r="B704" s="8" t="s">
        <v>3540</v>
      </c>
      <c r="C704" s="8" t="s">
        <v>1632</v>
      </c>
      <c r="D704" s="10">
        <v>0.50219999999999998</v>
      </c>
      <c r="E704" s="11">
        <v>1883.25</v>
      </c>
      <c r="F704" s="11">
        <v>2259.8999999999996</v>
      </c>
      <c r="G704" s="11">
        <v>3766.5</v>
      </c>
      <c r="H704" s="11">
        <v>4519.7999999999993</v>
      </c>
      <c r="I704" s="20"/>
      <c r="J704" s="33"/>
    </row>
    <row r="705" spans="1:10" ht="13.8" x14ac:dyDescent="0.3">
      <c r="A705" s="8" t="s">
        <v>224</v>
      </c>
      <c r="B705" s="8" t="s">
        <v>789</v>
      </c>
      <c r="C705" s="8" t="s">
        <v>29</v>
      </c>
      <c r="D705" s="10">
        <v>0.38990000000000002</v>
      </c>
      <c r="E705" s="11">
        <v>1462.125</v>
      </c>
      <c r="F705" s="11">
        <v>1754.55</v>
      </c>
      <c r="G705" s="11">
        <v>2924.25</v>
      </c>
      <c r="H705" s="11">
        <v>3509.1</v>
      </c>
      <c r="I705" s="20"/>
      <c r="J705" s="33"/>
    </row>
    <row r="706" spans="1:10" ht="13.8" x14ac:dyDescent="0.3">
      <c r="A706" s="8" t="s">
        <v>224</v>
      </c>
      <c r="B706" s="8" t="s">
        <v>3541</v>
      </c>
      <c r="C706" s="8" t="s">
        <v>179</v>
      </c>
      <c r="D706" s="10">
        <v>0.39340000000000003</v>
      </c>
      <c r="E706" s="11">
        <v>1475.25</v>
      </c>
      <c r="F706" s="11">
        <v>1770.3</v>
      </c>
      <c r="G706" s="11">
        <v>2950.5</v>
      </c>
      <c r="H706" s="11">
        <v>3540.6</v>
      </c>
      <c r="I706" s="20"/>
      <c r="J706" s="33"/>
    </row>
    <row r="707" spans="1:10" ht="13.8" x14ac:dyDescent="0.3">
      <c r="A707" s="8" t="s">
        <v>224</v>
      </c>
      <c r="B707" s="8" t="s">
        <v>3541</v>
      </c>
      <c r="C707" s="8" t="s">
        <v>29</v>
      </c>
      <c r="D707" s="10">
        <v>0.40089999999999998</v>
      </c>
      <c r="E707" s="11">
        <v>1503.375</v>
      </c>
      <c r="F707" s="11">
        <v>1804.0499999999997</v>
      </c>
      <c r="G707" s="11">
        <v>3006.75</v>
      </c>
      <c r="H707" s="11">
        <v>3608.0999999999995</v>
      </c>
      <c r="I707" s="20"/>
      <c r="J707" s="33"/>
    </row>
    <row r="708" spans="1:10" ht="13.8" x14ac:dyDescent="0.3">
      <c r="A708" s="8" t="s">
        <v>224</v>
      </c>
      <c r="B708" s="8" t="s">
        <v>790</v>
      </c>
      <c r="C708" s="8" t="s">
        <v>196</v>
      </c>
      <c r="D708" s="10">
        <v>0.4012</v>
      </c>
      <c r="E708" s="11">
        <v>1504.5</v>
      </c>
      <c r="F708" s="11">
        <v>1805.3999999999999</v>
      </c>
      <c r="G708" s="11">
        <v>3009</v>
      </c>
      <c r="H708" s="11">
        <v>3610.7999999999997</v>
      </c>
      <c r="I708" s="20"/>
      <c r="J708" s="33"/>
    </row>
    <row r="709" spans="1:10" ht="13.8" x14ac:dyDescent="0.3">
      <c r="A709" s="8" t="s">
        <v>224</v>
      </c>
      <c r="B709" s="8" t="s">
        <v>790</v>
      </c>
      <c r="C709" s="8" t="s">
        <v>226</v>
      </c>
      <c r="D709" s="10">
        <v>0.41599999999999998</v>
      </c>
      <c r="E709" s="11">
        <v>1560</v>
      </c>
      <c r="F709" s="11">
        <v>1872</v>
      </c>
      <c r="G709" s="11">
        <v>3120</v>
      </c>
      <c r="H709" s="11">
        <v>3744</v>
      </c>
      <c r="I709" s="20"/>
      <c r="J709" s="33"/>
    </row>
    <row r="710" spans="1:10" ht="13.8" x14ac:dyDescent="0.3">
      <c r="A710" s="8" t="s">
        <v>224</v>
      </c>
      <c r="B710" s="8" t="s">
        <v>791</v>
      </c>
      <c r="C710" s="8" t="s">
        <v>792</v>
      </c>
      <c r="D710" s="10">
        <v>0.6401</v>
      </c>
      <c r="E710" s="11">
        <v>2400.375</v>
      </c>
      <c r="F710" s="11">
        <v>2880.4500000000003</v>
      </c>
      <c r="G710" s="11">
        <v>4800.75</v>
      </c>
      <c r="H710" s="11">
        <v>5760.9000000000005</v>
      </c>
      <c r="I710" s="20"/>
      <c r="J710" s="33"/>
    </row>
    <row r="711" spans="1:10" ht="13.8" x14ac:dyDescent="0.3">
      <c r="A711" s="8" t="s">
        <v>224</v>
      </c>
      <c r="B711" s="8" t="s">
        <v>791</v>
      </c>
      <c r="C711" s="8" t="s">
        <v>47</v>
      </c>
      <c r="D711" s="10">
        <v>0.64539999999999997</v>
      </c>
      <c r="E711" s="11">
        <v>2420.25</v>
      </c>
      <c r="F711" s="11">
        <v>2904.2999999999997</v>
      </c>
      <c r="G711" s="11">
        <v>4840.5</v>
      </c>
      <c r="H711" s="11">
        <v>5808.5999999999995</v>
      </c>
      <c r="I711" s="20"/>
      <c r="J711" s="33"/>
    </row>
    <row r="712" spans="1:10" ht="13.8" x14ac:dyDescent="0.3">
      <c r="A712" s="8" t="s">
        <v>224</v>
      </c>
      <c r="B712" s="8" t="s">
        <v>791</v>
      </c>
      <c r="C712" s="8" t="s">
        <v>793</v>
      </c>
      <c r="D712" s="10">
        <v>0.70079999999999998</v>
      </c>
      <c r="E712" s="11">
        <v>2628</v>
      </c>
      <c r="F712" s="11">
        <v>3153.6</v>
      </c>
      <c r="G712" s="11">
        <v>5256</v>
      </c>
      <c r="H712" s="11">
        <v>6307.2</v>
      </c>
      <c r="I712" s="20"/>
      <c r="J712" s="33"/>
    </row>
    <row r="713" spans="1:10" ht="13.8" x14ac:dyDescent="0.3">
      <c r="A713" s="8" t="s">
        <v>224</v>
      </c>
      <c r="B713" s="8" t="s">
        <v>3542</v>
      </c>
      <c r="C713" s="8" t="s">
        <v>3022</v>
      </c>
      <c r="D713" s="10">
        <v>0.62229999999999996</v>
      </c>
      <c r="E713" s="11">
        <v>2333.625</v>
      </c>
      <c r="F713" s="11">
        <v>2800.35</v>
      </c>
      <c r="G713" s="11">
        <v>4667.25</v>
      </c>
      <c r="H713" s="11">
        <v>5600.7</v>
      </c>
      <c r="I713" s="20"/>
      <c r="J713" s="33"/>
    </row>
    <row r="714" spans="1:10" ht="13.8" x14ac:dyDescent="0.3">
      <c r="A714" s="8" t="s">
        <v>224</v>
      </c>
      <c r="B714" s="8" t="s">
        <v>3542</v>
      </c>
      <c r="C714" s="8" t="s">
        <v>621</v>
      </c>
      <c r="D714" s="10">
        <v>0.65759999999999996</v>
      </c>
      <c r="E714" s="11">
        <v>2466</v>
      </c>
      <c r="F714" s="11">
        <v>2959.2</v>
      </c>
      <c r="G714" s="11">
        <v>4932</v>
      </c>
      <c r="H714" s="11">
        <v>5918.4</v>
      </c>
      <c r="I714" s="20"/>
      <c r="J714" s="33"/>
    </row>
    <row r="715" spans="1:10" ht="13.8" x14ac:dyDescent="0.3">
      <c r="A715" s="8" t="s">
        <v>224</v>
      </c>
      <c r="B715" s="8" t="s">
        <v>794</v>
      </c>
      <c r="C715" s="8" t="s">
        <v>795</v>
      </c>
      <c r="D715" s="10">
        <v>0.36080000000000001</v>
      </c>
      <c r="E715" s="11">
        <v>1353</v>
      </c>
      <c r="F715" s="11">
        <v>1623.6000000000001</v>
      </c>
      <c r="G715" s="11">
        <v>2706</v>
      </c>
      <c r="H715" s="11">
        <v>3247.2000000000003</v>
      </c>
      <c r="I715" s="20"/>
      <c r="J715" s="33"/>
    </row>
    <row r="716" spans="1:10" ht="13.8" x14ac:dyDescent="0.3">
      <c r="A716" s="8" t="s">
        <v>224</v>
      </c>
      <c r="B716" s="8" t="s">
        <v>3543</v>
      </c>
      <c r="C716" s="8" t="s">
        <v>181</v>
      </c>
      <c r="D716" s="10">
        <v>0.3538</v>
      </c>
      <c r="E716" s="11">
        <v>1326.75</v>
      </c>
      <c r="F716" s="11">
        <v>1592.1</v>
      </c>
      <c r="G716" s="11">
        <v>2653.5</v>
      </c>
      <c r="H716" s="11">
        <v>3184.2</v>
      </c>
      <c r="I716" s="20"/>
      <c r="J716" s="33"/>
    </row>
    <row r="717" spans="1:10" ht="13.8" x14ac:dyDescent="0.3">
      <c r="A717" s="8" t="s">
        <v>224</v>
      </c>
      <c r="B717" s="8" t="s">
        <v>3543</v>
      </c>
      <c r="C717" s="8" t="s">
        <v>3530</v>
      </c>
      <c r="D717" s="10">
        <v>0.35210000000000002</v>
      </c>
      <c r="E717" s="11">
        <v>1320.375</v>
      </c>
      <c r="F717" s="11">
        <v>1584.45</v>
      </c>
      <c r="G717" s="11">
        <v>2640.75</v>
      </c>
      <c r="H717" s="11">
        <v>3168.9</v>
      </c>
      <c r="I717" s="20"/>
      <c r="J717" s="33"/>
    </row>
    <row r="718" spans="1:10" ht="13.8" x14ac:dyDescent="0.3">
      <c r="A718" s="8" t="s">
        <v>224</v>
      </c>
      <c r="B718" s="8" t="s">
        <v>3544</v>
      </c>
      <c r="C718" s="8" t="s">
        <v>833</v>
      </c>
      <c r="D718" s="10">
        <v>0.37480000000000002</v>
      </c>
      <c r="E718" s="11">
        <v>1405.5</v>
      </c>
      <c r="F718" s="11">
        <v>1686.6</v>
      </c>
      <c r="G718" s="11">
        <v>2811</v>
      </c>
      <c r="H718" s="11">
        <v>3373.2</v>
      </c>
      <c r="I718" s="20"/>
      <c r="J718" s="33"/>
    </row>
    <row r="719" spans="1:10" ht="13.8" x14ac:dyDescent="0.3">
      <c r="A719" s="8" t="s">
        <v>224</v>
      </c>
      <c r="B719" s="8" t="s">
        <v>3545</v>
      </c>
      <c r="C719" s="8" t="s">
        <v>1632</v>
      </c>
      <c r="D719" s="10">
        <v>0.37869999999999998</v>
      </c>
      <c r="E719" s="11">
        <v>1420.125</v>
      </c>
      <c r="F719" s="11">
        <v>1704.1499999999999</v>
      </c>
      <c r="G719" s="11">
        <v>2840.25</v>
      </c>
      <c r="H719" s="11">
        <v>3408.2999999999997</v>
      </c>
      <c r="I719" s="20"/>
      <c r="J719" s="33"/>
    </row>
    <row r="720" spans="1:10" ht="13.8" x14ac:dyDescent="0.3">
      <c r="A720" s="8" t="s">
        <v>224</v>
      </c>
      <c r="B720" s="8" t="s">
        <v>3546</v>
      </c>
      <c r="C720" s="8" t="s">
        <v>833</v>
      </c>
      <c r="D720" s="10">
        <v>0.35460000000000003</v>
      </c>
      <c r="E720" s="11">
        <v>1329.75</v>
      </c>
      <c r="F720" s="11">
        <v>1595.7</v>
      </c>
      <c r="G720" s="11">
        <v>2659.5</v>
      </c>
      <c r="H720" s="11">
        <v>3191.4</v>
      </c>
      <c r="I720" s="20"/>
      <c r="J720" s="33"/>
    </row>
    <row r="721" spans="1:10" ht="13.8" x14ac:dyDescent="0.3">
      <c r="A721" s="8" t="s">
        <v>224</v>
      </c>
      <c r="B721" s="8" t="s">
        <v>3547</v>
      </c>
      <c r="C721" s="8" t="s">
        <v>21</v>
      </c>
      <c r="D721" s="10">
        <v>0.4108</v>
      </c>
      <c r="E721" s="11">
        <v>1540.5</v>
      </c>
      <c r="F721" s="11">
        <v>1848.6</v>
      </c>
      <c r="G721" s="11">
        <v>3081</v>
      </c>
      <c r="H721" s="11">
        <v>3697.2</v>
      </c>
      <c r="I721" s="20"/>
      <c r="J721" s="33"/>
    </row>
    <row r="722" spans="1:10" ht="13.8" x14ac:dyDescent="0.3">
      <c r="A722" s="8" t="s">
        <v>224</v>
      </c>
      <c r="B722" s="8" t="s">
        <v>3547</v>
      </c>
      <c r="C722" s="8" t="s">
        <v>29</v>
      </c>
      <c r="D722" s="10">
        <v>0.40179999999999999</v>
      </c>
      <c r="E722" s="11">
        <v>1506.75</v>
      </c>
      <c r="F722" s="11">
        <v>1808.1</v>
      </c>
      <c r="G722" s="11">
        <v>3013.5</v>
      </c>
      <c r="H722" s="11">
        <v>3616.2</v>
      </c>
      <c r="I722" s="20"/>
      <c r="J722" s="33"/>
    </row>
    <row r="723" spans="1:10" ht="13.8" x14ac:dyDescent="0.3">
      <c r="A723" s="8" t="s">
        <v>224</v>
      </c>
      <c r="B723" s="8" t="s">
        <v>3548</v>
      </c>
      <c r="C723" s="8" t="s">
        <v>2120</v>
      </c>
      <c r="D723" s="10">
        <v>0.41670000000000001</v>
      </c>
      <c r="E723" s="11">
        <v>1562.625</v>
      </c>
      <c r="F723" s="11">
        <v>1875.15</v>
      </c>
      <c r="G723" s="11">
        <v>3125.25</v>
      </c>
      <c r="H723" s="11">
        <v>3750.3</v>
      </c>
      <c r="I723" s="20"/>
      <c r="J723" s="33"/>
    </row>
    <row r="724" spans="1:10" ht="13.8" x14ac:dyDescent="0.3">
      <c r="A724" s="8" t="s">
        <v>224</v>
      </c>
      <c r="B724" s="8" t="s">
        <v>3549</v>
      </c>
      <c r="C724" s="8" t="s">
        <v>2120</v>
      </c>
      <c r="D724" s="10">
        <v>0.40770000000000001</v>
      </c>
      <c r="E724" s="11">
        <v>1528.875</v>
      </c>
      <c r="F724" s="11">
        <v>1834.65</v>
      </c>
      <c r="G724" s="11">
        <v>3057.75</v>
      </c>
      <c r="H724" s="11">
        <v>3669.3</v>
      </c>
      <c r="I724" s="20"/>
      <c r="J724" s="33"/>
    </row>
    <row r="725" spans="1:10" ht="13.8" x14ac:dyDescent="0.3">
      <c r="A725" s="8" t="s">
        <v>224</v>
      </c>
      <c r="B725" s="8" t="s">
        <v>3550</v>
      </c>
      <c r="C725" s="8" t="s">
        <v>946</v>
      </c>
      <c r="D725" s="10">
        <v>0.40310000000000001</v>
      </c>
      <c r="E725" s="11">
        <v>1511.625</v>
      </c>
      <c r="F725" s="11">
        <v>1813.95</v>
      </c>
      <c r="G725" s="11">
        <v>3023.25</v>
      </c>
      <c r="H725" s="11">
        <v>3627.9</v>
      </c>
      <c r="I725" s="20"/>
      <c r="J725" s="33"/>
    </row>
    <row r="726" spans="1:10" ht="13.8" x14ac:dyDescent="0.3">
      <c r="A726" s="8" t="s">
        <v>224</v>
      </c>
      <c r="B726" s="8" t="s">
        <v>3550</v>
      </c>
      <c r="C726" s="8" t="s">
        <v>947</v>
      </c>
      <c r="D726" s="10">
        <v>0.40720000000000001</v>
      </c>
      <c r="E726" s="11">
        <v>1527</v>
      </c>
      <c r="F726" s="11">
        <v>1832.3999999999999</v>
      </c>
      <c r="G726" s="11">
        <v>3054</v>
      </c>
      <c r="H726" s="11">
        <v>3664.7999999999997</v>
      </c>
      <c r="I726" s="20"/>
      <c r="J726" s="33"/>
    </row>
    <row r="727" spans="1:10" ht="13.8" x14ac:dyDescent="0.3">
      <c r="A727" s="8" t="s">
        <v>224</v>
      </c>
      <c r="B727" s="8" t="s">
        <v>3551</v>
      </c>
      <c r="C727" s="8" t="s">
        <v>33</v>
      </c>
      <c r="D727" s="10">
        <v>0.47970000000000002</v>
      </c>
      <c r="E727" s="11">
        <v>1798.875</v>
      </c>
      <c r="F727" s="11">
        <v>2158.65</v>
      </c>
      <c r="G727" s="11">
        <v>3597.75</v>
      </c>
      <c r="H727" s="11">
        <v>4317.3</v>
      </c>
      <c r="I727" s="20"/>
      <c r="J727" s="33"/>
    </row>
    <row r="728" spans="1:10" ht="13.8" x14ac:dyDescent="0.3">
      <c r="A728" s="8" t="s">
        <v>224</v>
      </c>
      <c r="B728" s="8" t="s">
        <v>3552</v>
      </c>
      <c r="C728" s="8" t="s">
        <v>2120</v>
      </c>
      <c r="D728" s="10">
        <v>0.48509999999999998</v>
      </c>
      <c r="E728" s="11">
        <v>1819.125</v>
      </c>
      <c r="F728" s="11">
        <v>2182.9499999999998</v>
      </c>
      <c r="G728" s="11">
        <v>3638.25</v>
      </c>
      <c r="H728" s="11">
        <v>4365.8999999999996</v>
      </c>
      <c r="I728" s="20"/>
      <c r="J728" s="33"/>
    </row>
    <row r="729" spans="1:10" ht="13.8" x14ac:dyDescent="0.3">
      <c r="A729" s="8" t="s">
        <v>224</v>
      </c>
      <c r="B729" s="8" t="s">
        <v>796</v>
      </c>
      <c r="C729" s="8" t="s">
        <v>21</v>
      </c>
      <c r="D729" s="10">
        <v>0.43890000000000001</v>
      </c>
      <c r="E729" s="11">
        <v>1645.875</v>
      </c>
      <c r="F729" s="11">
        <v>1975.0500000000002</v>
      </c>
      <c r="G729" s="11">
        <v>3291.75</v>
      </c>
      <c r="H729" s="11">
        <v>3950.1000000000004</v>
      </c>
      <c r="I729" s="20"/>
      <c r="J729" s="33"/>
    </row>
    <row r="730" spans="1:10" ht="13.8" x14ac:dyDescent="0.3">
      <c r="A730" s="8" t="s">
        <v>224</v>
      </c>
      <c r="B730" s="8" t="s">
        <v>796</v>
      </c>
      <c r="C730" s="8" t="s">
        <v>29</v>
      </c>
      <c r="D730" s="10">
        <v>0.40789999999999998</v>
      </c>
      <c r="E730" s="11">
        <v>1529.625</v>
      </c>
      <c r="F730" s="11">
        <v>1835.55</v>
      </c>
      <c r="G730" s="11">
        <v>3059.25</v>
      </c>
      <c r="H730" s="11">
        <v>3671.1</v>
      </c>
      <c r="I730" s="20"/>
      <c r="J730" s="33"/>
    </row>
    <row r="731" spans="1:10" ht="13.8" x14ac:dyDescent="0.3">
      <c r="A731" s="8" t="s">
        <v>224</v>
      </c>
      <c r="B731" s="8" t="s">
        <v>797</v>
      </c>
      <c r="C731" s="8" t="s">
        <v>33</v>
      </c>
      <c r="D731" s="10">
        <v>0.49280000000000002</v>
      </c>
      <c r="E731" s="11">
        <v>1848</v>
      </c>
      <c r="F731" s="11">
        <v>2217.6</v>
      </c>
      <c r="G731" s="11">
        <v>3696</v>
      </c>
      <c r="H731" s="11">
        <v>4435.2</v>
      </c>
      <c r="I731" s="20"/>
      <c r="J731" s="33"/>
    </row>
    <row r="732" spans="1:10" ht="13.8" x14ac:dyDescent="0.3">
      <c r="A732" s="8" t="s">
        <v>224</v>
      </c>
      <c r="B732" s="8" t="s">
        <v>797</v>
      </c>
      <c r="C732" s="8" t="s">
        <v>47</v>
      </c>
      <c r="D732" s="10">
        <v>0.54749999999999999</v>
      </c>
      <c r="E732" s="11">
        <v>2053.125</v>
      </c>
      <c r="F732" s="11">
        <v>2463.7499999999995</v>
      </c>
      <c r="G732" s="11">
        <v>4106.25</v>
      </c>
      <c r="H732" s="11">
        <v>4927.4999999999991</v>
      </c>
      <c r="I732" s="20"/>
      <c r="J732" s="33"/>
    </row>
    <row r="733" spans="1:10" ht="13.8" x14ac:dyDescent="0.3">
      <c r="A733" s="8" t="s">
        <v>224</v>
      </c>
      <c r="B733" s="8" t="s">
        <v>798</v>
      </c>
      <c r="C733" s="8" t="s">
        <v>799</v>
      </c>
      <c r="D733" s="10">
        <v>0.42959999999999998</v>
      </c>
      <c r="E733" s="11">
        <v>1611</v>
      </c>
      <c r="F733" s="11">
        <v>1933.1999999999998</v>
      </c>
      <c r="G733" s="11">
        <v>3222</v>
      </c>
      <c r="H733" s="11">
        <v>3866.3999999999996</v>
      </c>
      <c r="I733" s="20"/>
      <c r="J733" s="33"/>
    </row>
    <row r="734" spans="1:10" ht="13.8" x14ac:dyDescent="0.3">
      <c r="A734" s="8" t="s">
        <v>224</v>
      </c>
      <c r="B734" s="8" t="s">
        <v>798</v>
      </c>
      <c r="C734" s="8" t="s">
        <v>800</v>
      </c>
      <c r="D734" s="10">
        <v>0.41830000000000001</v>
      </c>
      <c r="E734" s="11">
        <v>1568.625</v>
      </c>
      <c r="F734" s="11">
        <v>1882.35</v>
      </c>
      <c r="G734" s="11">
        <v>3137.25</v>
      </c>
      <c r="H734" s="11">
        <v>3764.7</v>
      </c>
      <c r="I734" s="20"/>
      <c r="J734" s="33"/>
    </row>
    <row r="735" spans="1:10" ht="13.8" x14ac:dyDescent="0.3">
      <c r="A735" s="8" t="s">
        <v>224</v>
      </c>
      <c r="B735" s="8" t="s">
        <v>801</v>
      </c>
      <c r="C735" s="8" t="s">
        <v>236</v>
      </c>
      <c r="D735" s="10">
        <v>0.48930000000000001</v>
      </c>
      <c r="E735" s="11">
        <v>1834.875</v>
      </c>
      <c r="F735" s="11">
        <v>2201.85</v>
      </c>
      <c r="G735" s="11">
        <v>3669.75</v>
      </c>
      <c r="H735" s="11">
        <v>4403.7</v>
      </c>
      <c r="I735" s="20"/>
      <c r="J735" s="33"/>
    </row>
    <row r="736" spans="1:10" ht="13.8" x14ac:dyDescent="0.3">
      <c r="A736" s="8" t="s">
        <v>224</v>
      </c>
      <c r="B736" s="8" t="s">
        <v>3553</v>
      </c>
      <c r="C736" s="8" t="s">
        <v>803</v>
      </c>
      <c r="D736" s="10">
        <v>0.63360000000000005</v>
      </c>
      <c r="E736" s="11">
        <v>2376</v>
      </c>
      <c r="F736" s="11">
        <v>2851.2</v>
      </c>
      <c r="G736" s="11">
        <v>4752</v>
      </c>
      <c r="H736" s="11">
        <v>5702.4</v>
      </c>
      <c r="I736" s="20"/>
      <c r="J736" s="33"/>
    </row>
    <row r="737" spans="1:10" ht="13.8" x14ac:dyDescent="0.3">
      <c r="A737" s="8" t="s">
        <v>224</v>
      </c>
      <c r="B737" s="8" t="s">
        <v>3554</v>
      </c>
      <c r="C737" s="8" t="s">
        <v>2551</v>
      </c>
      <c r="D737" s="10">
        <v>0.55179999999999996</v>
      </c>
      <c r="E737" s="11">
        <v>2069.25</v>
      </c>
      <c r="F737" s="11">
        <v>2483.1</v>
      </c>
      <c r="G737" s="11">
        <v>4138.5</v>
      </c>
      <c r="H737" s="11">
        <v>4966.2</v>
      </c>
      <c r="I737" s="20"/>
      <c r="J737" s="33"/>
    </row>
    <row r="738" spans="1:10" ht="13.8" x14ac:dyDescent="0.3">
      <c r="A738" s="8" t="s">
        <v>224</v>
      </c>
      <c r="B738" s="8" t="s">
        <v>3554</v>
      </c>
      <c r="C738" s="8" t="s">
        <v>390</v>
      </c>
      <c r="D738" s="10">
        <v>0.5665</v>
      </c>
      <c r="E738" s="11">
        <v>2124.375</v>
      </c>
      <c r="F738" s="11">
        <v>2549.25</v>
      </c>
      <c r="G738" s="11">
        <v>4248.75</v>
      </c>
      <c r="H738" s="11">
        <v>5098.5</v>
      </c>
      <c r="I738" s="20"/>
      <c r="J738" s="33"/>
    </row>
    <row r="739" spans="1:10" ht="13.8" x14ac:dyDescent="0.3">
      <c r="A739" s="8" t="s">
        <v>224</v>
      </c>
      <c r="B739" s="8" t="s">
        <v>3555</v>
      </c>
      <c r="C739" s="8" t="s">
        <v>626</v>
      </c>
      <c r="D739" s="10">
        <v>0.62239999999999995</v>
      </c>
      <c r="E739" s="11">
        <v>2334</v>
      </c>
      <c r="F739" s="11">
        <v>2800.7999999999997</v>
      </c>
      <c r="G739" s="11">
        <v>4668</v>
      </c>
      <c r="H739" s="11">
        <v>5601.5999999999995</v>
      </c>
      <c r="I739" s="20"/>
      <c r="J739" s="33"/>
    </row>
    <row r="740" spans="1:10" ht="13.8" x14ac:dyDescent="0.3">
      <c r="A740" s="8" t="s">
        <v>224</v>
      </c>
      <c r="B740" s="8" t="s">
        <v>3556</v>
      </c>
      <c r="C740" s="8" t="s">
        <v>21</v>
      </c>
      <c r="D740" s="10">
        <v>0.55200000000000005</v>
      </c>
      <c r="E740" s="11">
        <v>2070</v>
      </c>
      <c r="F740" s="11">
        <v>2484</v>
      </c>
      <c r="G740" s="11">
        <v>4140</v>
      </c>
      <c r="H740" s="11">
        <v>4968</v>
      </c>
      <c r="I740" s="20"/>
      <c r="J740" s="33"/>
    </row>
    <row r="741" spans="1:10" ht="13.8" x14ac:dyDescent="0.3">
      <c r="A741" s="8" t="s">
        <v>224</v>
      </c>
      <c r="B741" s="8" t="s">
        <v>3556</v>
      </c>
      <c r="C741" s="8" t="s">
        <v>33</v>
      </c>
      <c r="D741" s="10">
        <v>0.58460000000000001</v>
      </c>
      <c r="E741" s="11">
        <v>2192.25</v>
      </c>
      <c r="F741" s="11">
        <v>2630.7000000000003</v>
      </c>
      <c r="G741" s="11">
        <v>4384.5</v>
      </c>
      <c r="H741" s="11">
        <v>5261.4000000000005</v>
      </c>
      <c r="I741" s="20"/>
      <c r="J741" s="33"/>
    </row>
    <row r="742" spans="1:10" ht="13.8" x14ac:dyDescent="0.3">
      <c r="A742" s="8" t="s">
        <v>224</v>
      </c>
      <c r="B742" s="8" t="s">
        <v>3556</v>
      </c>
      <c r="C742" s="8" t="s">
        <v>12</v>
      </c>
      <c r="D742" s="10">
        <v>0.60409999999999997</v>
      </c>
      <c r="E742" s="11">
        <v>2265.375</v>
      </c>
      <c r="F742" s="11">
        <v>2718.45</v>
      </c>
      <c r="G742" s="11">
        <v>4530.75</v>
      </c>
      <c r="H742" s="11">
        <v>5436.9</v>
      </c>
      <c r="I742" s="20"/>
      <c r="J742" s="33"/>
    </row>
    <row r="743" spans="1:10" ht="13.8" x14ac:dyDescent="0.3">
      <c r="A743" s="8" t="s">
        <v>224</v>
      </c>
      <c r="B743" s="8" t="s">
        <v>3557</v>
      </c>
      <c r="C743" s="8" t="s">
        <v>29</v>
      </c>
      <c r="D743" s="10">
        <v>0.33710000000000001</v>
      </c>
      <c r="E743" s="11">
        <v>1264.125</v>
      </c>
      <c r="F743" s="11">
        <v>1516.95</v>
      </c>
      <c r="G743" s="11">
        <v>2528.25</v>
      </c>
      <c r="H743" s="11">
        <v>3033.9</v>
      </c>
      <c r="I743" s="20"/>
      <c r="J743" s="33"/>
    </row>
    <row r="744" spans="1:10" ht="13.8" x14ac:dyDescent="0.3">
      <c r="A744" s="8" t="s">
        <v>224</v>
      </c>
      <c r="B744" s="8" t="s">
        <v>3558</v>
      </c>
      <c r="C744" s="8" t="s">
        <v>437</v>
      </c>
      <c r="D744" s="10">
        <v>0.4219</v>
      </c>
      <c r="E744" s="11">
        <v>1582.125</v>
      </c>
      <c r="F744" s="11">
        <v>1898.5499999999997</v>
      </c>
      <c r="G744" s="11">
        <v>3164.25</v>
      </c>
      <c r="H744" s="11">
        <v>3797.0999999999995</v>
      </c>
      <c r="I744" s="20"/>
      <c r="J744" s="33"/>
    </row>
    <row r="745" spans="1:10" ht="13.8" x14ac:dyDescent="0.3">
      <c r="A745" s="8" t="s">
        <v>224</v>
      </c>
      <c r="B745" s="8" t="s">
        <v>3559</v>
      </c>
      <c r="C745" s="8" t="s">
        <v>437</v>
      </c>
      <c r="D745" s="10">
        <v>0.51329999999999998</v>
      </c>
      <c r="E745" s="11">
        <v>1924.875</v>
      </c>
      <c r="F745" s="11">
        <v>2309.85</v>
      </c>
      <c r="G745" s="11">
        <v>3849.75</v>
      </c>
      <c r="H745" s="11">
        <v>4619.7</v>
      </c>
      <c r="I745" s="20"/>
      <c r="J745" s="33"/>
    </row>
    <row r="746" spans="1:10" ht="13.8" x14ac:dyDescent="0.3">
      <c r="A746" s="8" t="s">
        <v>224</v>
      </c>
      <c r="B746" s="8" t="s">
        <v>3560</v>
      </c>
      <c r="C746" s="8" t="s">
        <v>437</v>
      </c>
      <c r="D746" s="10">
        <v>0.50900000000000001</v>
      </c>
      <c r="E746" s="11">
        <v>1908.75</v>
      </c>
      <c r="F746" s="11">
        <v>2290.5</v>
      </c>
      <c r="G746" s="11">
        <v>3817.5</v>
      </c>
      <c r="H746" s="11">
        <v>4581</v>
      </c>
      <c r="I746" s="20"/>
      <c r="J746" s="33"/>
    </row>
    <row r="747" spans="1:10" ht="13.8" x14ac:dyDescent="0.3">
      <c r="A747" s="8" t="s">
        <v>224</v>
      </c>
      <c r="B747" s="8" t="s">
        <v>3560</v>
      </c>
      <c r="C747" s="8" t="s">
        <v>340</v>
      </c>
      <c r="D747" s="10">
        <v>0.55649999999999999</v>
      </c>
      <c r="E747" s="11">
        <v>2086.875</v>
      </c>
      <c r="F747" s="11">
        <v>2504.25</v>
      </c>
      <c r="G747" s="11">
        <v>4173.75</v>
      </c>
      <c r="H747" s="11">
        <v>5008.5</v>
      </c>
      <c r="I747" s="20"/>
      <c r="J747" s="33"/>
    </row>
    <row r="748" spans="1:10" ht="13.8" x14ac:dyDescent="0.3">
      <c r="A748" s="8" t="s">
        <v>224</v>
      </c>
      <c r="B748" s="8" t="s">
        <v>3561</v>
      </c>
      <c r="C748" s="8" t="s">
        <v>340</v>
      </c>
      <c r="D748" s="10">
        <v>0.60529999999999995</v>
      </c>
      <c r="E748" s="11">
        <v>2269.875</v>
      </c>
      <c r="F748" s="11">
        <v>2723.8499999999995</v>
      </c>
      <c r="G748" s="11">
        <v>4539.75</v>
      </c>
      <c r="H748" s="11">
        <v>5447.6999999999989</v>
      </c>
      <c r="I748" s="20"/>
      <c r="J748" s="33"/>
    </row>
    <row r="749" spans="1:10" ht="13.8" x14ac:dyDescent="0.3">
      <c r="A749" s="8" t="s">
        <v>224</v>
      </c>
      <c r="B749" s="8" t="s">
        <v>5822</v>
      </c>
      <c r="C749" s="8" t="s">
        <v>5739</v>
      </c>
      <c r="D749" s="10">
        <v>0.44929999999999998</v>
      </c>
      <c r="E749" s="11">
        <v>1684.875</v>
      </c>
      <c r="F749" s="11">
        <v>2021.85</v>
      </c>
      <c r="G749" s="11">
        <v>3369.75</v>
      </c>
      <c r="H749" s="11">
        <v>4043.7</v>
      </c>
      <c r="I749" s="20"/>
      <c r="J749" s="33"/>
    </row>
    <row r="750" spans="1:10" ht="13.8" x14ac:dyDescent="0.3">
      <c r="A750" s="8" t="s">
        <v>224</v>
      </c>
      <c r="B750" s="8" t="s">
        <v>802</v>
      </c>
      <c r="C750" s="8" t="s">
        <v>945</v>
      </c>
      <c r="D750" s="10">
        <v>0.55010000000000003</v>
      </c>
      <c r="E750" s="11">
        <v>2062.875</v>
      </c>
      <c r="F750" s="11">
        <v>2475.4500000000003</v>
      </c>
      <c r="G750" s="11">
        <v>4125.75</v>
      </c>
      <c r="H750" s="11">
        <v>4950.9000000000005</v>
      </c>
      <c r="I750" s="20"/>
      <c r="J750" s="33"/>
    </row>
    <row r="751" spans="1:10" ht="13.8" x14ac:dyDescent="0.3">
      <c r="A751" s="8" t="s">
        <v>224</v>
      </c>
      <c r="B751" s="8" t="s">
        <v>802</v>
      </c>
      <c r="C751" s="8" t="s">
        <v>803</v>
      </c>
      <c r="D751" s="10">
        <v>0.55940000000000001</v>
      </c>
      <c r="E751" s="11">
        <v>2097.75</v>
      </c>
      <c r="F751" s="11">
        <v>2517.2999999999997</v>
      </c>
      <c r="G751" s="11">
        <v>4195.5</v>
      </c>
      <c r="H751" s="11">
        <v>5034.5999999999995</v>
      </c>
      <c r="I751" s="20"/>
      <c r="J751" s="33"/>
    </row>
    <row r="752" spans="1:10" ht="13.8" x14ac:dyDescent="0.3">
      <c r="A752" s="8" t="s">
        <v>224</v>
      </c>
      <c r="B752" s="8" t="s">
        <v>3562</v>
      </c>
      <c r="C752" s="8" t="s">
        <v>804</v>
      </c>
      <c r="D752" s="10">
        <v>0.46029999999999999</v>
      </c>
      <c r="E752" s="11">
        <v>1726.125</v>
      </c>
      <c r="F752" s="11">
        <v>2071.35</v>
      </c>
      <c r="G752" s="11">
        <v>3452.25</v>
      </c>
      <c r="H752" s="11">
        <v>4142.7</v>
      </c>
      <c r="I752" s="20"/>
      <c r="J752" s="33"/>
    </row>
    <row r="753" spans="1:10" ht="13.8" x14ac:dyDescent="0.3">
      <c r="A753" s="8" t="s">
        <v>224</v>
      </c>
      <c r="B753" s="8" t="s">
        <v>5823</v>
      </c>
      <c r="C753" s="8" t="s">
        <v>804</v>
      </c>
      <c r="D753" s="10">
        <v>0.5373</v>
      </c>
      <c r="E753" s="11">
        <v>2014.875</v>
      </c>
      <c r="F753" s="11">
        <v>2417.85</v>
      </c>
      <c r="G753" s="11">
        <v>4029.75</v>
      </c>
      <c r="H753" s="11">
        <v>4835.7</v>
      </c>
      <c r="I753" s="20"/>
      <c r="J753" s="33"/>
    </row>
    <row r="754" spans="1:10" ht="13.8" x14ac:dyDescent="0.3">
      <c r="A754" s="8" t="s">
        <v>224</v>
      </c>
      <c r="B754" s="8" t="s">
        <v>805</v>
      </c>
      <c r="C754" s="8" t="s">
        <v>806</v>
      </c>
      <c r="D754" s="10">
        <v>0.61480000000000001</v>
      </c>
      <c r="E754" s="11">
        <v>2305.5</v>
      </c>
      <c r="F754" s="11">
        <v>2766.6</v>
      </c>
      <c r="G754" s="11">
        <v>4611</v>
      </c>
      <c r="H754" s="11">
        <v>5533.2</v>
      </c>
      <c r="I754" s="20"/>
      <c r="J754" s="33"/>
    </row>
    <row r="755" spans="1:10" ht="13.8" x14ac:dyDescent="0.3">
      <c r="A755" s="8" t="s">
        <v>224</v>
      </c>
      <c r="B755" s="8" t="s">
        <v>805</v>
      </c>
      <c r="C755" s="8" t="s">
        <v>804</v>
      </c>
      <c r="D755" s="10">
        <v>0.59179999999999999</v>
      </c>
      <c r="E755" s="11">
        <v>2219.25</v>
      </c>
      <c r="F755" s="11">
        <v>2663.1</v>
      </c>
      <c r="G755" s="11">
        <v>4438.5</v>
      </c>
      <c r="H755" s="11">
        <v>5326.2</v>
      </c>
      <c r="I755" s="20"/>
      <c r="J755" s="33"/>
    </row>
    <row r="756" spans="1:10" ht="13.8" x14ac:dyDescent="0.3">
      <c r="A756" s="8" t="s">
        <v>224</v>
      </c>
      <c r="B756" s="8" t="s">
        <v>3563</v>
      </c>
      <c r="C756" s="8" t="s">
        <v>626</v>
      </c>
      <c r="D756" s="10">
        <v>0.55879999999999996</v>
      </c>
      <c r="E756" s="11">
        <v>2095.5</v>
      </c>
      <c r="F756" s="11">
        <v>2514.6</v>
      </c>
      <c r="G756" s="11">
        <v>4191</v>
      </c>
      <c r="H756" s="11">
        <v>5029.2</v>
      </c>
      <c r="I756" s="20"/>
      <c r="J756" s="33"/>
    </row>
    <row r="757" spans="1:10" ht="13.8" x14ac:dyDescent="0.3">
      <c r="A757" s="8" t="s">
        <v>224</v>
      </c>
      <c r="B757" s="8" t="s">
        <v>3564</v>
      </c>
      <c r="C757" s="8" t="s">
        <v>806</v>
      </c>
      <c r="D757" s="10">
        <v>0.52529999999999999</v>
      </c>
      <c r="E757" s="11">
        <v>1969.875</v>
      </c>
      <c r="F757" s="11">
        <v>2363.85</v>
      </c>
      <c r="G757" s="11">
        <v>3939.75</v>
      </c>
      <c r="H757" s="11">
        <v>4727.7</v>
      </c>
      <c r="I757" s="20"/>
      <c r="J757" s="33"/>
    </row>
    <row r="758" spans="1:10" ht="13.8" x14ac:dyDescent="0.3">
      <c r="A758" s="8" t="s">
        <v>224</v>
      </c>
      <c r="B758" s="8" t="s">
        <v>3564</v>
      </c>
      <c r="C758" s="8" t="s">
        <v>804</v>
      </c>
      <c r="D758" s="10">
        <v>0.52049999999999996</v>
      </c>
      <c r="E758" s="11">
        <v>1951.8749999999998</v>
      </c>
      <c r="F758" s="11">
        <v>2342.2499999999995</v>
      </c>
      <c r="G758" s="11">
        <v>3903.7499999999995</v>
      </c>
      <c r="H758" s="11">
        <v>4684.4999999999991</v>
      </c>
      <c r="I758" s="20"/>
      <c r="J758" s="33"/>
    </row>
    <row r="759" spans="1:10" ht="13.8" x14ac:dyDescent="0.3">
      <c r="A759" s="8" t="s">
        <v>224</v>
      </c>
      <c r="B759" s="8" t="s">
        <v>3565</v>
      </c>
      <c r="C759" s="8" t="s">
        <v>806</v>
      </c>
      <c r="D759" s="10">
        <v>0.56189999999999996</v>
      </c>
      <c r="E759" s="11">
        <v>2107.125</v>
      </c>
      <c r="F759" s="11">
        <v>2528.5499999999997</v>
      </c>
      <c r="G759" s="11">
        <v>4214.25</v>
      </c>
      <c r="H759" s="11">
        <v>5057.0999999999995</v>
      </c>
      <c r="I759" s="20"/>
      <c r="J759" s="33"/>
    </row>
    <row r="760" spans="1:10" ht="13.8" x14ac:dyDescent="0.3">
      <c r="A760" s="8" t="s">
        <v>224</v>
      </c>
      <c r="B760" s="8" t="s">
        <v>3565</v>
      </c>
      <c r="C760" s="8" t="s">
        <v>804</v>
      </c>
      <c r="D760" s="10">
        <v>0.52669999999999995</v>
      </c>
      <c r="E760" s="11">
        <v>1975.1249999999998</v>
      </c>
      <c r="F760" s="11">
        <v>2370.1499999999996</v>
      </c>
      <c r="G760" s="11">
        <v>3950.2499999999995</v>
      </c>
      <c r="H760" s="11">
        <v>4740.2999999999993</v>
      </c>
      <c r="I760" s="20"/>
      <c r="J760" s="33"/>
    </row>
    <row r="761" spans="1:10" ht="13.8" x14ac:dyDescent="0.3">
      <c r="A761" s="8" t="s">
        <v>224</v>
      </c>
      <c r="B761" s="8" t="s">
        <v>3566</v>
      </c>
      <c r="C761" s="8" t="s">
        <v>804</v>
      </c>
      <c r="D761" s="10">
        <v>0.46629999999999999</v>
      </c>
      <c r="E761" s="11">
        <v>1748.625</v>
      </c>
      <c r="F761" s="11">
        <v>2098.35</v>
      </c>
      <c r="G761" s="11">
        <v>3497.25</v>
      </c>
      <c r="H761" s="11">
        <v>4196.7</v>
      </c>
      <c r="I761" s="20"/>
      <c r="J761" s="33"/>
    </row>
    <row r="762" spans="1:10" ht="13.8" x14ac:dyDescent="0.3">
      <c r="A762" s="8" t="s">
        <v>224</v>
      </c>
      <c r="B762" s="8" t="s">
        <v>5824</v>
      </c>
      <c r="C762" s="8" t="s">
        <v>806</v>
      </c>
      <c r="D762" s="10">
        <v>0.64170000000000005</v>
      </c>
      <c r="E762" s="11">
        <v>2406.375</v>
      </c>
      <c r="F762" s="11">
        <v>2887.65</v>
      </c>
      <c r="G762" s="11">
        <v>4812.75</v>
      </c>
      <c r="H762" s="11">
        <v>5775.3</v>
      </c>
      <c r="I762" s="20"/>
      <c r="J762" s="33"/>
    </row>
    <row r="763" spans="1:10" ht="13.8" x14ac:dyDescent="0.3">
      <c r="A763" s="8" t="s">
        <v>224</v>
      </c>
      <c r="B763" s="8" t="s">
        <v>5824</v>
      </c>
      <c r="C763" s="8" t="s">
        <v>804</v>
      </c>
      <c r="D763" s="10">
        <v>0.61460000000000004</v>
      </c>
      <c r="E763" s="11">
        <v>2304.75</v>
      </c>
      <c r="F763" s="11">
        <v>2765.7000000000003</v>
      </c>
      <c r="G763" s="11">
        <v>4609.5</v>
      </c>
      <c r="H763" s="11">
        <v>5531.4000000000005</v>
      </c>
      <c r="I763" s="20"/>
      <c r="J763" s="33"/>
    </row>
    <row r="764" spans="1:10" ht="13.8" x14ac:dyDescent="0.3">
      <c r="A764" s="8" t="s">
        <v>224</v>
      </c>
      <c r="B764" s="8" t="s">
        <v>3567</v>
      </c>
      <c r="C764" s="8" t="s">
        <v>626</v>
      </c>
      <c r="D764" s="10">
        <v>0.56869999999999998</v>
      </c>
      <c r="E764" s="11">
        <v>2132.625</v>
      </c>
      <c r="F764" s="11">
        <v>2559.1499999999996</v>
      </c>
      <c r="G764" s="11">
        <v>4265.25</v>
      </c>
      <c r="H764" s="11">
        <v>5118.2999999999993</v>
      </c>
      <c r="I764" s="20"/>
      <c r="J764" s="33"/>
    </row>
    <row r="765" spans="1:10" ht="13.8" x14ac:dyDescent="0.3">
      <c r="A765" s="8" t="s">
        <v>224</v>
      </c>
      <c r="B765" s="8" t="s">
        <v>3568</v>
      </c>
      <c r="C765" s="8" t="s">
        <v>806</v>
      </c>
      <c r="D765" s="10">
        <v>0.52239999999999998</v>
      </c>
      <c r="E765" s="11">
        <v>1959</v>
      </c>
      <c r="F765" s="11">
        <v>2350.8000000000002</v>
      </c>
      <c r="G765" s="11">
        <v>3918</v>
      </c>
      <c r="H765" s="11">
        <v>4701.6000000000004</v>
      </c>
      <c r="I765" s="20"/>
      <c r="J765" s="33"/>
    </row>
    <row r="766" spans="1:10" ht="13.8" x14ac:dyDescent="0.3">
      <c r="A766" s="8" t="s">
        <v>224</v>
      </c>
      <c r="B766" s="8" t="s">
        <v>3568</v>
      </c>
      <c r="C766" s="8" t="s">
        <v>804</v>
      </c>
      <c r="D766" s="10">
        <v>0.50839999999999996</v>
      </c>
      <c r="E766" s="11">
        <v>1906.4999999999998</v>
      </c>
      <c r="F766" s="11">
        <v>2287.7999999999997</v>
      </c>
      <c r="G766" s="11">
        <v>3812.9999999999995</v>
      </c>
      <c r="H766" s="11">
        <v>4575.5999999999995</v>
      </c>
      <c r="I766" s="20"/>
      <c r="J766" s="33"/>
    </row>
    <row r="767" spans="1:10" ht="13.8" x14ac:dyDescent="0.3">
      <c r="A767" s="8" t="s">
        <v>224</v>
      </c>
      <c r="B767" s="8" t="s">
        <v>3569</v>
      </c>
      <c r="C767" s="8" t="s">
        <v>806</v>
      </c>
      <c r="D767" s="10">
        <v>0.56940000000000002</v>
      </c>
      <c r="E767" s="11">
        <v>2135.25</v>
      </c>
      <c r="F767" s="11">
        <v>2562.3000000000002</v>
      </c>
      <c r="G767" s="11">
        <v>4270.5</v>
      </c>
      <c r="H767" s="11">
        <v>5124.6000000000004</v>
      </c>
      <c r="I767" s="20"/>
      <c r="J767" s="33"/>
    </row>
    <row r="768" spans="1:10" ht="13.8" x14ac:dyDescent="0.3">
      <c r="A768" s="8" t="s">
        <v>224</v>
      </c>
      <c r="B768" s="8" t="s">
        <v>3569</v>
      </c>
      <c r="C768" s="8" t="s">
        <v>804</v>
      </c>
      <c r="D768" s="10">
        <v>0.5343</v>
      </c>
      <c r="E768" s="11">
        <v>2003.625</v>
      </c>
      <c r="F768" s="11">
        <v>2404.35</v>
      </c>
      <c r="G768" s="11">
        <v>4007.25</v>
      </c>
      <c r="H768" s="11">
        <v>4808.7</v>
      </c>
      <c r="I768" s="20"/>
      <c r="J768" s="33"/>
    </row>
    <row r="769" spans="1:10" ht="13.8" x14ac:dyDescent="0.3">
      <c r="A769" s="8" t="s">
        <v>224</v>
      </c>
      <c r="B769" s="8" t="s">
        <v>5825</v>
      </c>
      <c r="C769" s="8" t="s">
        <v>21</v>
      </c>
      <c r="D769" s="10">
        <v>0.41739999999999999</v>
      </c>
      <c r="E769" s="11">
        <v>1565.25</v>
      </c>
      <c r="F769" s="11">
        <v>1878.3</v>
      </c>
      <c r="G769" s="11">
        <v>3130.5</v>
      </c>
      <c r="H769" s="11">
        <v>3756.6</v>
      </c>
      <c r="I769" s="20"/>
      <c r="J769" s="33"/>
    </row>
    <row r="770" spans="1:10" ht="13.8" x14ac:dyDescent="0.3">
      <c r="A770" s="8" t="s">
        <v>224</v>
      </c>
      <c r="B770" s="8" t="s">
        <v>3570</v>
      </c>
      <c r="C770" s="8" t="s">
        <v>21</v>
      </c>
      <c r="D770" s="10">
        <v>0.51419999999999999</v>
      </c>
      <c r="E770" s="11">
        <v>1928.25</v>
      </c>
      <c r="F770" s="11">
        <v>2313.8999999999996</v>
      </c>
      <c r="G770" s="11">
        <v>3856.5</v>
      </c>
      <c r="H770" s="11">
        <v>4627.7999999999993</v>
      </c>
      <c r="I770" s="20"/>
      <c r="J770" s="33"/>
    </row>
    <row r="771" spans="1:10" ht="13.8" x14ac:dyDescent="0.3">
      <c r="A771" s="8" t="s">
        <v>224</v>
      </c>
      <c r="B771" s="8" t="s">
        <v>3570</v>
      </c>
      <c r="C771" s="8" t="s">
        <v>33</v>
      </c>
      <c r="D771" s="10">
        <v>0.53739999999999999</v>
      </c>
      <c r="E771" s="11">
        <v>2015.25</v>
      </c>
      <c r="F771" s="11">
        <v>2418.3000000000002</v>
      </c>
      <c r="G771" s="11">
        <v>4030.5</v>
      </c>
      <c r="H771" s="11">
        <v>4836.6000000000004</v>
      </c>
      <c r="I771" s="20"/>
      <c r="J771" s="33"/>
    </row>
    <row r="772" spans="1:10" ht="13.8" x14ac:dyDescent="0.3">
      <c r="A772" s="8" t="s">
        <v>224</v>
      </c>
      <c r="B772" s="8" t="s">
        <v>3570</v>
      </c>
      <c r="C772" s="8" t="s">
        <v>945</v>
      </c>
      <c r="D772" s="10">
        <v>0.55969999999999998</v>
      </c>
      <c r="E772" s="11">
        <v>2098.875</v>
      </c>
      <c r="F772" s="11">
        <v>2518.6499999999996</v>
      </c>
      <c r="G772" s="11">
        <v>4197.75</v>
      </c>
      <c r="H772" s="11">
        <v>5037.2999999999993</v>
      </c>
      <c r="I772" s="20"/>
      <c r="J772" s="33"/>
    </row>
    <row r="773" spans="1:10" ht="13.8" x14ac:dyDescent="0.3">
      <c r="A773" s="8" t="s">
        <v>224</v>
      </c>
      <c r="B773" s="8" t="s">
        <v>3570</v>
      </c>
      <c r="C773" s="8" t="s">
        <v>12</v>
      </c>
      <c r="D773" s="10">
        <v>0.55959999999999999</v>
      </c>
      <c r="E773" s="11">
        <v>2098.5</v>
      </c>
      <c r="F773" s="11">
        <v>2518.1999999999998</v>
      </c>
      <c r="G773" s="11">
        <v>4197</v>
      </c>
      <c r="H773" s="11">
        <v>5036.3999999999996</v>
      </c>
      <c r="I773" s="20"/>
      <c r="J773" s="33"/>
    </row>
    <row r="774" spans="1:10" ht="13.8" x14ac:dyDescent="0.3">
      <c r="A774" s="8" t="s">
        <v>224</v>
      </c>
      <c r="B774" s="8" t="s">
        <v>3570</v>
      </c>
      <c r="C774" s="8" t="s">
        <v>3022</v>
      </c>
      <c r="D774" s="10">
        <v>0.59299999999999997</v>
      </c>
      <c r="E774" s="11">
        <v>2223.75</v>
      </c>
      <c r="F774" s="11">
        <v>2668.4999999999995</v>
      </c>
      <c r="G774" s="11">
        <v>4447.5</v>
      </c>
      <c r="H774" s="11">
        <v>5336.9999999999991</v>
      </c>
      <c r="I774" s="20"/>
      <c r="J774" s="33"/>
    </row>
    <row r="775" spans="1:10" ht="13.8" x14ac:dyDescent="0.3">
      <c r="A775" s="8" t="s">
        <v>224</v>
      </c>
      <c r="B775" s="8" t="s">
        <v>3570</v>
      </c>
      <c r="C775" s="8" t="s">
        <v>626</v>
      </c>
      <c r="D775" s="10">
        <v>0.59199999999999997</v>
      </c>
      <c r="E775" s="11">
        <v>2220</v>
      </c>
      <c r="F775" s="11">
        <v>2663.9999999999995</v>
      </c>
      <c r="G775" s="11">
        <v>4440</v>
      </c>
      <c r="H775" s="11">
        <v>5327.9999999999991</v>
      </c>
      <c r="I775" s="20"/>
      <c r="J775" s="33"/>
    </row>
    <row r="776" spans="1:10" ht="13.8" x14ac:dyDescent="0.3">
      <c r="A776" s="8" t="s">
        <v>224</v>
      </c>
      <c r="B776" s="8" t="s">
        <v>3571</v>
      </c>
      <c r="C776" s="8" t="s">
        <v>192</v>
      </c>
      <c r="D776" s="10">
        <v>0.49159999999999998</v>
      </c>
      <c r="E776" s="11">
        <v>1843.5</v>
      </c>
      <c r="F776" s="11">
        <v>2212.1999999999998</v>
      </c>
      <c r="G776" s="11">
        <v>3687</v>
      </c>
      <c r="H776" s="11">
        <v>4424.3999999999996</v>
      </c>
      <c r="I776" s="20"/>
      <c r="J776" s="33"/>
    </row>
    <row r="777" spans="1:10" ht="13.8" x14ac:dyDescent="0.3">
      <c r="A777" s="8" t="s">
        <v>224</v>
      </c>
      <c r="B777" s="8" t="s">
        <v>807</v>
      </c>
      <c r="C777" s="8" t="s">
        <v>21</v>
      </c>
      <c r="D777" s="10">
        <v>0.53320000000000001</v>
      </c>
      <c r="E777" s="11">
        <v>1999.5</v>
      </c>
      <c r="F777" s="11">
        <v>2399.4</v>
      </c>
      <c r="G777" s="11">
        <v>3999</v>
      </c>
      <c r="H777" s="11">
        <v>4798.8</v>
      </c>
      <c r="I777" s="20"/>
      <c r="J777" s="33"/>
    </row>
    <row r="778" spans="1:10" ht="13.8" x14ac:dyDescent="0.3">
      <c r="A778" s="8" t="s">
        <v>224</v>
      </c>
      <c r="B778" s="8" t="s">
        <v>807</v>
      </c>
      <c r="C778" s="8" t="s">
        <v>33</v>
      </c>
      <c r="D778" s="10">
        <v>0.56630000000000003</v>
      </c>
      <c r="E778" s="11">
        <v>2123.625</v>
      </c>
      <c r="F778" s="11">
        <v>2548.3500000000004</v>
      </c>
      <c r="G778" s="11">
        <v>4247.25</v>
      </c>
      <c r="H778" s="11">
        <v>5096.7000000000007</v>
      </c>
      <c r="I778" s="20"/>
      <c r="J778" s="33"/>
    </row>
    <row r="779" spans="1:10" ht="13.8" x14ac:dyDescent="0.3">
      <c r="A779" s="8" t="s">
        <v>224</v>
      </c>
      <c r="B779" s="8" t="s">
        <v>807</v>
      </c>
      <c r="C779" s="8" t="s">
        <v>945</v>
      </c>
      <c r="D779" s="10">
        <v>0.56559999999999999</v>
      </c>
      <c r="E779" s="11">
        <v>2121</v>
      </c>
      <c r="F779" s="11">
        <v>2545.1999999999998</v>
      </c>
      <c r="G779" s="11">
        <v>4242</v>
      </c>
      <c r="H779" s="11">
        <v>5090.3999999999996</v>
      </c>
      <c r="I779" s="20"/>
      <c r="J779" s="33"/>
    </row>
    <row r="780" spans="1:10" ht="13.8" x14ac:dyDescent="0.3">
      <c r="A780" s="8" t="s">
        <v>224</v>
      </c>
      <c r="B780" s="8" t="s">
        <v>807</v>
      </c>
      <c r="C780" s="8" t="s">
        <v>47</v>
      </c>
      <c r="D780" s="10">
        <v>0.56979999999999997</v>
      </c>
      <c r="E780" s="11">
        <v>2136.75</v>
      </c>
      <c r="F780" s="11">
        <v>2564.1</v>
      </c>
      <c r="G780" s="11">
        <v>4273.5</v>
      </c>
      <c r="H780" s="11">
        <v>5128.2</v>
      </c>
      <c r="I780" s="20"/>
      <c r="J780" s="33"/>
    </row>
    <row r="781" spans="1:10" ht="13.8" x14ac:dyDescent="0.3">
      <c r="A781" s="8" t="s">
        <v>224</v>
      </c>
      <c r="B781" s="8" t="s">
        <v>807</v>
      </c>
      <c r="C781" s="8" t="s">
        <v>803</v>
      </c>
      <c r="D781" s="10">
        <v>0.60299999999999998</v>
      </c>
      <c r="E781" s="11">
        <v>2261.25</v>
      </c>
      <c r="F781" s="11">
        <v>2713.4999999999995</v>
      </c>
      <c r="G781" s="11">
        <v>4522.5</v>
      </c>
      <c r="H781" s="11">
        <v>5426.9999999999991</v>
      </c>
      <c r="I781" s="20"/>
      <c r="J781" s="33"/>
    </row>
    <row r="782" spans="1:10" ht="13.8" x14ac:dyDescent="0.3">
      <c r="A782" s="8" t="s">
        <v>224</v>
      </c>
      <c r="B782" s="8" t="s">
        <v>807</v>
      </c>
      <c r="C782" s="8" t="s">
        <v>793</v>
      </c>
      <c r="D782" s="10">
        <v>0.61519999999999997</v>
      </c>
      <c r="E782" s="11">
        <v>2307</v>
      </c>
      <c r="F782" s="11">
        <v>2768.3999999999996</v>
      </c>
      <c r="G782" s="11">
        <v>4614</v>
      </c>
      <c r="H782" s="11">
        <v>5536.7999999999993</v>
      </c>
      <c r="I782" s="20"/>
      <c r="J782" s="33"/>
    </row>
    <row r="783" spans="1:10" ht="13.8" x14ac:dyDescent="0.3">
      <c r="A783" s="8" t="s">
        <v>224</v>
      </c>
      <c r="B783" s="8" t="s">
        <v>3572</v>
      </c>
      <c r="C783" s="8" t="s">
        <v>80</v>
      </c>
      <c r="D783" s="10">
        <v>0.53459999999999996</v>
      </c>
      <c r="E783" s="11">
        <v>2004.7499999999998</v>
      </c>
      <c r="F783" s="11">
        <v>2405.6999999999998</v>
      </c>
      <c r="G783" s="11">
        <v>4009.4999999999995</v>
      </c>
      <c r="H783" s="11">
        <v>4811.3999999999996</v>
      </c>
      <c r="I783" s="20"/>
      <c r="J783" s="33"/>
    </row>
    <row r="784" spans="1:10" ht="13.8" x14ac:dyDescent="0.3">
      <c r="A784" s="8" t="s">
        <v>224</v>
      </c>
      <c r="B784" s="8" t="s">
        <v>3572</v>
      </c>
      <c r="C784" s="8" t="s">
        <v>3573</v>
      </c>
      <c r="D784" s="10">
        <v>0.54930000000000001</v>
      </c>
      <c r="E784" s="11">
        <v>2059.875</v>
      </c>
      <c r="F784" s="11">
        <v>2471.85</v>
      </c>
      <c r="G784" s="11">
        <v>4119.75</v>
      </c>
      <c r="H784" s="11">
        <v>4943.7</v>
      </c>
      <c r="I784" s="20"/>
      <c r="J784" s="33"/>
    </row>
    <row r="785" spans="1:10" ht="13.8" x14ac:dyDescent="0.3">
      <c r="A785" s="8" t="s">
        <v>224</v>
      </c>
      <c r="B785" s="8" t="s">
        <v>3574</v>
      </c>
      <c r="C785" s="8" t="s">
        <v>192</v>
      </c>
      <c r="D785" s="10">
        <v>0.46939999999999998</v>
      </c>
      <c r="E785" s="11">
        <v>1760.25</v>
      </c>
      <c r="F785" s="11">
        <v>2112.3000000000002</v>
      </c>
      <c r="G785" s="11">
        <v>3520.5</v>
      </c>
      <c r="H785" s="11">
        <v>4224.6000000000004</v>
      </c>
      <c r="I785" s="20"/>
      <c r="J785" s="33"/>
    </row>
    <row r="786" spans="1:10" ht="13.8" x14ac:dyDescent="0.3">
      <c r="A786" s="8" t="s">
        <v>224</v>
      </c>
      <c r="B786" s="8" t="s">
        <v>3575</v>
      </c>
      <c r="C786" s="8" t="s">
        <v>29</v>
      </c>
      <c r="D786" s="10">
        <v>0.3831</v>
      </c>
      <c r="E786" s="11">
        <v>1436.625</v>
      </c>
      <c r="F786" s="11">
        <v>1723.9499999999998</v>
      </c>
      <c r="G786" s="11">
        <v>2873.25</v>
      </c>
      <c r="H786" s="11">
        <v>3447.8999999999996</v>
      </c>
      <c r="I786" s="20"/>
      <c r="J786" s="33"/>
    </row>
    <row r="787" spans="1:10" ht="13.8" x14ac:dyDescent="0.3">
      <c r="A787" s="8" t="s">
        <v>224</v>
      </c>
      <c r="B787" s="8" t="s">
        <v>809</v>
      </c>
      <c r="C787" s="8" t="s">
        <v>810</v>
      </c>
      <c r="D787" s="10">
        <v>0.56640000000000001</v>
      </c>
      <c r="E787" s="11">
        <v>2124</v>
      </c>
      <c r="F787" s="11">
        <v>2548.7999999999997</v>
      </c>
      <c r="G787" s="11">
        <v>4248</v>
      </c>
      <c r="H787" s="11">
        <v>5097.5999999999995</v>
      </c>
      <c r="I787" s="20"/>
      <c r="J787" s="33"/>
    </row>
    <row r="788" spans="1:10" ht="13.8" x14ac:dyDescent="0.3">
      <c r="A788" s="8" t="s">
        <v>2155</v>
      </c>
      <c r="B788" s="8" t="s">
        <v>3576</v>
      </c>
      <c r="C788" s="8" t="s">
        <v>1980</v>
      </c>
      <c r="D788" s="10">
        <v>0.5464</v>
      </c>
      <c r="E788" s="11">
        <v>2049</v>
      </c>
      <c r="F788" s="11">
        <v>2458.7999999999997</v>
      </c>
      <c r="G788" s="11">
        <v>4098</v>
      </c>
      <c r="H788" s="11">
        <v>4917.5999999999995</v>
      </c>
      <c r="I788" s="20"/>
      <c r="J788" s="33"/>
    </row>
    <row r="789" spans="1:10" ht="13.8" x14ac:dyDescent="0.3">
      <c r="A789" s="8" t="s">
        <v>2155</v>
      </c>
      <c r="B789" s="8" t="s">
        <v>3576</v>
      </c>
      <c r="C789" s="8" t="s">
        <v>726</v>
      </c>
      <c r="D789" s="10">
        <v>0.56440000000000001</v>
      </c>
      <c r="E789" s="11">
        <v>2116.5</v>
      </c>
      <c r="F789" s="11">
        <v>2539.8000000000002</v>
      </c>
      <c r="G789" s="11">
        <v>4233</v>
      </c>
      <c r="H789" s="11">
        <v>5079.6000000000004</v>
      </c>
      <c r="I789" s="20"/>
      <c r="J789" s="33"/>
    </row>
    <row r="790" spans="1:10" ht="13.8" x14ac:dyDescent="0.3">
      <c r="A790" s="8" t="s">
        <v>239</v>
      </c>
      <c r="B790" s="8" t="s">
        <v>3577</v>
      </c>
      <c r="C790" s="8" t="s">
        <v>33</v>
      </c>
      <c r="D790" s="10">
        <v>0.5444</v>
      </c>
      <c r="E790" s="11">
        <v>2041.5</v>
      </c>
      <c r="F790" s="11">
        <v>2449.7999999999997</v>
      </c>
      <c r="G790" s="11">
        <v>4083</v>
      </c>
      <c r="H790" s="11">
        <v>4899.5999999999995</v>
      </c>
      <c r="I790" s="20"/>
      <c r="J790" s="33"/>
    </row>
    <row r="791" spans="1:10" ht="13.8" x14ac:dyDescent="0.3">
      <c r="A791" s="8" t="s">
        <v>239</v>
      </c>
      <c r="B791" s="8" t="s">
        <v>3577</v>
      </c>
      <c r="C791" s="8" t="s">
        <v>12</v>
      </c>
      <c r="D791" s="10">
        <v>0.60740000000000005</v>
      </c>
      <c r="E791" s="11">
        <v>2277.75</v>
      </c>
      <c r="F791" s="11">
        <v>2733.3</v>
      </c>
      <c r="G791" s="11">
        <v>4555.5</v>
      </c>
      <c r="H791" s="11">
        <v>5466.6</v>
      </c>
      <c r="I791" s="20"/>
      <c r="J791" s="33"/>
    </row>
    <row r="792" spans="1:10" ht="13.8" x14ac:dyDescent="0.3">
      <c r="A792" s="8" t="s">
        <v>239</v>
      </c>
      <c r="B792" s="8" t="s">
        <v>3578</v>
      </c>
      <c r="C792" s="8" t="s">
        <v>33</v>
      </c>
      <c r="D792" s="10">
        <v>0.55510000000000004</v>
      </c>
      <c r="E792" s="11">
        <v>2081.625</v>
      </c>
      <c r="F792" s="11">
        <v>2497.9500000000003</v>
      </c>
      <c r="G792" s="11">
        <v>4163.25</v>
      </c>
      <c r="H792" s="11">
        <v>4995.9000000000005</v>
      </c>
      <c r="I792" s="20"/>
      <c r="J792" s="33"/>
    </row>
    <row r="793" spans="1:10" ht="13.8" x14ac:dyDescent="0.3">
      <c r="A793" s="8" t="s">
        <v>239</v>
      </c>
      <c r="B793" s="8" t="s">
        <v>3578</v>
      </c>
      <c r="C793" s="8" t="s">
        <v>12</v>
      </c>
      <c r="D793" s="10">
        <v>0.61939999999999995</v>
      </c>
      <c r="E793" s="11">
        <v>2322.75</v>
      </c>
      <c r="F793" s="11">
        <v>2787.2999999999997</v>
      </c>
      <c r="G793" s="11">
        <v>4645.5</v>
      </c>
      <c r="H793" s="11">
        <v>5574.5999999999995</v>
      </c>
      <c r="I793" s="20"/>
      <c r="J793" s="33"/>
    </row>
    <row r="794" spans="1:10" ht="13.8" x14ac:dyDescent="0.3">
      <c r="A794" s="8" t="s">
        <v>239</v>
      </c>
      <c r="B794" s="8" t="s">
        <v>5826</v>
      </c>
      <c r="C794" s="8" t="s">
        <v>21</v>
      </c>
      <c r="D794" s="10">
        <v>0.42959999999999998</v>
      </c>
      <c r="E794" s="11">
        <v>1611</v>
      </c>
      <c r="F794" s="11">
        <v>1933.1999999999998</v>
      </c>
      <c r="G794" s="11">
        <v>3222</v>
      </c>
      <c r="H794" s="11">
        <v>3866.3999999999996</v>
      </c>
      <c r="I794" s="20"/>
      <c r="J794" s="33"/>
    </row>
    <row r="795" spans="1:10" ht="13.8" x14ac:dyDescent="0.3">
      <c r="A795" s="8" t="s">
        <v>239</v>
      </c>
      <c r="B795" s="8" t="s">
        <v>3579</v>
      </c>
      <c r="C795" s="8" t="s">
        <v>21</v>
      </c>
      <c r="D795" s="10">
        <v>0.40629999999999999</v>
      </c>
      <c r="E795" s="11">
        <v>1523.625</v>
      </c>
      <c r="F795" s="11">
        <v>1828.35</v>
      </c>
      <c r="G795" s="11">
        <v>3047.25</v>
      </c>
      <c r="H795" s="11">
        <v>3656.7</v>
      </c>
      <c r="I795" s="20"/>
      <c r="J795" s="33"/>
    </row>
    <row r="796" spans="1:10" ht="13.8" x14ac:dyDescent="0.3">
      <c r="A796" s="8" t="s">
        <v>239</v>
      </c>
      <c r="B796" s="8" t="s">
        <v>3580</v>
      </c>
      <c r="C796" s="8" t="s">
        <v>21</v>
      </c>
      <c r="D796" s="10">
        <v>0.42599999999999999</v>
      </c>
      <c r="E796" s="11">
        <v>1597.5</v>
      </c>
      <c r="F796" s="11">
        <v>1917</v>
      </c>
      <c r="G796" s="11">
        <v>3195</v>
      </c>
      <c r="H796" s="11">
        <v>3834</v>
      </c>
      <c r="I796" s="20"/>
      <c r="J796" s="33"/>
    </row>
    <row r="797" spans="1:10" ht="13.8" x14ac:dyDescent="0.3">
      <c r="A797" s="8" t="s">
        <v>239</v>
      </c>
      <c r="B797" s="8" t="s">
        <v>3581</v>
      </c>
      <c r="C797" s="8" t="s">
        <v>3582</v>
      </c>
      <c r="D797" s="10">
        <v>0.46089999999999998</v>
      </c>
      <c r="E797" s="11">
        <v>1728.375</v>
      </c>
      <c r="F797" s="11">
        <v>2074.0499999999997</v>
      </c>
      <c r="G797" s="11">
        <v>3456.75</v>
      </c>
      <c r="H797" s="11">
        <v>4148.0999999999995</v>
      </c>
      <c r="I797" s="20"/>
      <c r="J797" s="33"/>
    </row>
    <row r="798" spans="1:10" ht="13.8" x14ac:dyDescent="0.3">
      <c r="A798" s="8" t="s">
        <v>239</v>
      </c>
      <c r="B798" s="8" t="s">
        <v>3581</v>
      </c>
      <c r="C798" s="8" t="s">
        <v>3583</v>
      </c>
      <c r="D798" s="10">
        <v>0.51149999999999995</v>
      </c>
      <c r="E798" s="11">
        <v>1918.1249999999998</v>
      </c>
      <c r="F798" s="11">
        <v>2301.7499999999995</v>
      </c>
      <c r="G798" s="11">
        <v>3836.2499999999995</v>
      </c>
      <c r="H798" s="11">
        <v>4603.4999999999991</v>
      </c>
      <c r="I798" s="20"/>
      <c r="J798" s="33"/>
    </row>
    <row r="799" spans="1:10" ht="13.8" x14ac:dyDescent="0.3">
      <c r="A799" s="8" t="s">
        <v>239</v>
      </c>
      <c r="B799" s="8" t="s">
        <v>3584</v>
      </c>
      <c r="C799" s="8" t="s">
        <v>21</v>
      </c>
      <c r="D799" s="10">
        <v>0.4592</v>
      </c>
      <c r="E799" s="11">
        <v>1722</v>
      </c>
      <c r="F799" s="11">
        <v>2066.4</v>
      </c>
      <c r="G799" s="11">
        <v>3444</v>
      </c>
      <c r="H799" s="11">
        <v>4132.8</v>
      </c>
      <c r="I799" s="20"/>
      <c r="J799" s="33"/>
    </row>
    <row r="800" spans="1:10" ht="13.8" x14ac:dyDescent="0.3">
      <c r="A800" s="8" t="s">
        <v>239</v>
      </c>
      <c r="B800" s="8" t="s">
        <v>3585</v>
      </c>
      <c r="C800" s="8" t="s">
        <v>33</v>
      </c>
      <c r="D800" s="10">
        <v>0.56720000000000004</v>
      </c>
      <c r="E800" s="11">
        <v>2127</v>
      </c>
      <c r="F800" s="11">
        <v>2552.4</v>
      </c>
      <c r="G800" s="11">
        <v>4254</v>
      </c>
      <c r="H800" s="11">
        <v>5104.8</v>
      </c>
      <c r="I800" s="20"/>
      <c r="J800" s="33"/>
    </row>
    <row r="801" spans="1:10" ht="13.8" x14ac:dyDescent="0.3">
      <c r="A801" s="8" t="s">
        <v>239</v>
      </c>
      <c r="B801" s="8" t="s">
        <v>3586</v>
      </c>
      <c r="C801" s="8" t="s">
        <v>33</v>
      </c>
      <c r="D801" s="10">
        <v>0.63839999999999997</v>
      </c>
      <c r="E801" s="11">
        <v>2394</v>
      </c>
      <c r="F801" s="11">
        <v>2872.7999999999997</v>
      </c>
      <c r="G801" s="11">
        <v>4788</v>
      </c>
      <c r="H801" s="11">
        <v>5745.5999999999995</v>
      </c>
      <c r="I801" s="20"/>
      <c r="J801" s="33"/>
    </row>
    <row r="802" spans="1:10" ht="13.8" x14ac:dyDescent="0.3">
      <c r="A802" s="8" t="s">
        <v>239</v>
      </c>
      <c r="B802" s="8" t="s">
        <v>5827</v>
      </c>
      <c r="C802" s="8" t="s">
        <v>5828</v>
      </c>
      <c r="D802" s="10">
        <v>0.45639999999999997</v>
      </c>
      <c r="E802" s="11">
        <v>1711.5</v>
      </c>
      <c r="F802" s="11">
        <v>2053.7999999999997</v>
      </c>
      <c r="G802" s="11">
        <v>3423</v>
      </c>
      <c r="H802" s="11">
        <v>4107.5999999999995</v>
      </c>
      <c r="I802" s="20"/>
      <c r="J802" s="33"/>
    </row>
    <row r="803" spans="1:10" ht="13.8" x14ac:dyDescent="0.3">
      <c r="A803" s="8" t="s">
        <v>246</v>
      </c>
      <c r="B803" s="8" t="s">
        <v>3587</v>
      </c>
      <c r="C803" s="8" t="s">
        <v>181</v>
      </c>
      <c r="D803" s="10">
        <v>0.35270000000000001</v>
      </c>
      <c r="E803" s="11">
        <v>1322.625</v>
      </c>
      <c r="F803" s="11">
        <v>1587.15</v>
      </c>
      <c r="G803" s="11">
        <v>2645.25</v>
      </c>
      <c r="H803" s="11">
        <v>3174.3</v>
      </c>
      <c r="I803" s="20"/>
      <c r="J803" s="33"/>
    </row>
    <row r="804" spans="1:10" ht="13.8" x14ac:dyDescent="0.3">
      <c r="A804" s="8" t="s">
        <v>246</v>
      </c>
      <c r="B804" s="8" t="s">
        <v>3588</v>
      </c>
      <c r="C804" s="8" t="s">
        <v>1714</v>
      </c>
      <c r="D804" s="10">
        <v>0.34889999999999999</v>
      </c>
      <c r="E804" s="11">
        <v>1308.375</v>
      </c>
      <c r="F804" s="11">
        <v>1570.05</v>
      </c>
      <c r="G804" s="11">
        <v>2616.75</v>
      </c>
      <c r="H804" s="11">
        <v>3140.1</v>
      </c>
      <c r="I804" s="20"/>
      <c r="J804" s="33"/>
    </row>
    <row r="805" spans="1:10" ht="13.8" x14ac:dyDescent="0.3">
      <c r="A805" s="8" t="s">
        <v>246</v>
      </c>
      <c r="B805" s="8" t="s">
        <v>3590</v>
      </c>
      <c r="C805" s="8" t="s">
        <v>1714</v>
      </c>
      <c r="D805" s="10">
        <v>0.36320000000000002</v>
      </c>
      <c r="E805" s="11">
        <v>1362</v>
      </c>
      <c r="F805" s="11">
        <v>1634.4</v>
      </c>
      <c r="G805" s="11">
        <v>2724</v>
      </c>
      <c r="H805" s="11">
        <v>3268.8</v>
      </c>
      <c r="I805" s="20"/>
      <c r="J805" s="33"/>
    </row>
    <row r="806" spans="1:10" ht="13.8" x14ac:dyDescent="0.3">
      <c r="A806" s="8" t="s">
        <v>246</v>
      </c>
      <c r="B806" s="8" t="s">
        <v>3591</v>
      </c>
      <c r="C806" s="8" t="s">
        <v>179</v>
      </c>
      <c r="D806" s="10">
        <v>0.39429999999999998</v>
      </c>
      <c r="E806" s="11">
        <v>1478.625</v>
      </c>
      <c r="F806" s="11">
        <v>1774.35</v>
      </c>
      <c r="G806" s="11">
        <v>2957.25</v>
      </c>
      <c r="H806" s="11">
        <v>3548.7</v>
      </c>
      <c r="I806" s="20"/>
      <c r="J806" s="33"/>
    </row>
    <row r="807" spans="1:10" ht="13.8" x14ac:dyDescent="0.3">
      <c r="A807" s="8" t="s">
        <v>246</v>
      </c>
      <c r="B807" s="8" t="s">
        <v>3592</v>
      </c>
      <c r="C807" s="8" t="s">
        <v>42</v>
      </c>
      <c r="D807" s="10">
        <v>0.40339999999999998</v>
      </c>
      <c r="E807" s="11">
        <v>1512.75</v>
      </c>
      <c r="F807" s="11">
        <v>1815.2999999999997</v>
      </c>
      <c r="G807" s="11">
        <v>3025.5</v>
      </c>
      <c r="H807" s="11">
        <v>3630.5999999999995</v>
      </c>
      <c r="I807" s="20"/>
      <c r="J807" s="33"/>
    </row>
    <row r="808" spans="1:10" ht="13.8" x14ac:dyDescent="0.3">
      <c r="A808" s="8" t="s">
        <v>246</v>
      </c>
      <c r="B808" s="8" t="s">
        <v>3592</v>
      </c>
      <c r="C808" s="8" t="s">
        <v>350</v>
      </c>
      <c r="D808" s="10">
        <v>0.40810000000000002</v>
      </c>
      <c r="E808" s="11">
        <v>1530.375</v>
      </c>
      <c r="F808" s="11">
        <v>1836.45</v>
      </c>
      <c r="G808" s="11">
        <v>3060.75</v>
      </c>
      <c r="H808" s="11">
        <v>3672.9</v>
      </c>
      <c r="I808" s="20"/>
      <c r="J808" s="33"/>
    </row>
    <row r="809" spans="1:10" ht="13.8" x14ac:dyDescent="0.3">
      <c r="A809" s="8" t="s">
        <v>246</v>
      </c>
      <c r="B809" s="8" t="s">
        <v>3592</v>
      </c>
      <c r="C809" s="8" t="s">
        <v>3593</v>
      </c>
      <c r="D809" s="10">
        <v>0.39329999999999998</v>
      </c>
      <c r="E809" s="11">
        <v>1474.875</v>
      </c>
      <c r="F809" s="11">
        <v>1769.8499999999997</v>
      </c>
      <c r="G809" s="11">
        <v>2949.75</v>
      </c>
      <c r="H809" s="11">
        <v>3539.6999999999994</v>
      </c>
      <c r="I809" s="20"/>
      <c r="J809" s="33"/>
    </row>
    <row r="810" spans="1:10" ht="13.8" x14ac:dyDescent="0.3">
      <c r="A810" s="8" t="s">
        <v>246</v>
      </c>
      <c r="B810" s="8" t="s">
        <v>3594</v>
      </c>
      <c r="C810" s="8" t="s">
        <v>3595</v>
      </c>
      <c r="D810" s="10">
        <v>0.41449999999999998</v>
      </c>
      <c r="E810" s="11">
        <v>1554.375</v>
      </c>
      <c r="F810" s="11">
        <v>1865.2499999999998</v>
      </c>
      <c r="G810" s="11">
        <v>3108.75</v>
      </c>
      <c r="H810" s="11">
        <v>3730.4999999999995</v>
      </c>
      <c r="I810" s="20"/>
      <c r="J810" s="33"/>
    </row>
    <row r="811" spans="1:10" ht="13.8" x14ac:dyDescent="0.3">
      <c r="A811" s="8" t="s">
        <v>246</v>
      </c>
      <c r="B811" s="8" t="s">
        <v>3596</v>
      </c>
      <c r="C811" s="8" t="s">
        <v>1632</v>
      </c>
      <c r="D811" s="10">
        <v>0.43169999999999997</v>
      </c>
      <c r="E811" s="11">
        <v>1618.875</v>
      </c>
      <c r="F811" s="11">
        <v>1942.6499999999999</v>
      </c>
      <c r="G811" s="11">
        <v>3237.75</v>
      </c>
      <c r="H811" s="11">
        <v>3885.2999999999997</v>
      </c>
      <c r="I811" s="20"/>
      <c r="J811" s="33"/>
    </row>
    <row r="812" spans="1:10" ht="13.8" x14ac:dyDescent="0.3">
      <c r="A812" s="8" t="s">
        <v>246</v>
      </c>
      <c r="B812" s="8" t="s">
        <v>1395</v>
      </c>
      <c r="C812" s="8" t="s">
        <v>3595</v>
      </c>
      <c r="D812" s="10">
        <v>0.44690000000000002</v>
      </c>
      <c r="E812" s="11">
        <v>1675.875</v>
      </c>
      <c r="F812" s="11">
        <v>2011.05</v>
      </c>
      <c r="G812" s="11">
        <v>3351.75</v>
      </c>
      <c r="H812" s="11">
        <v>4022.1</v>
      </c>
      <c r="I812" s="20"/>
      <c r="J812" s="33"/>
    </row>
    <row r="813" spans="1:10" ht="13.8" x14ac:dyDescent="0.3">
      <c r="A813" s="8" t="s">
        <v>246</v>
      </c>
      <c r="B813" s="8" t="s">
        <v>811</v>
      </c>
      <c r="C813" s="8" t="s">
        <v>192</v>
      </c>
      <c r="D813" s="10">
        <v>0.44419999999999998</v>
      </c>
      <c r="E813" s="11">
        <v>1665.75</v>
      </c>
      <c r="F813" s="11">
        <v>1998.8999999999999</v>
      </c>
      <c r="G813" s="11">
        <v>3331.5</v>
      </c>
      <c r="H813" s="11">
        <v>3997.7999999999997</v>
      </c>
      <c r="I813" s="20"/>
      <c r="J813" s="33"/>
    </row>
    <row r="814" spans="1:10" ht="13.8" x14ac:dyDescent="0.3">
      <c r="A814" s="8" t="s">
        <v>246</v>
      </c>
      <c r="B814" s="8" t="s">
        <v>3597</v>
      </c>
      <c r="C814" s="8" t="s">
        <v>1776</v>
      </c>
      <c r="D814" s="10">
        <v>0.44640000000000002</v>
      </c>
      <c r="E814" s="11">
        <v>1674</v>
      </c>
      <c r="F814" s="11">
        <v>2008.8000000000002</v>
      </c>
      <c r="G814" s="11">
        <v>3348</v>
      </c>
      <c r="H814" s="11">
        <v>4017.6000000000004</v>
      </c>
      <c r="I814" s="20"/>
      <c r="J814" s="33"/>
    </row>
    <row r="815" spans="1:10" ht="13.8" x14ac:dyDescent="0.3">
      <c r="A815" s="8" t="s">
        <v>246</v>
      </c>
      <c r="B815" s="8" t="s">
        <v>3598</v>
      </c>
      <c r="C815" s="8" t="s">
        <v>179</v>
      </c>
      <c r="D815" s="10">
        <v>0.4123</v>
      </c>
      <c r="E815" s="11">
        <v>1546.125</v>
      </c>
      <c r="F815" s="11">
        <v>1855.35</v>
      </c>
      <c r="G815" s="11">
        <v>3092.25</v>
      </c>
      <c r="H815" s="11">
        <v>3710.7</v>
      </c>
      <c r="I815" s="20"/>
      <c r="J815" s="33"/>
    </row>
    <row r="816" spans="1:10" ht="13.8" x14ac:dyDescent="0.3">
      <c r="A816" s="8" t="s">
        <v>246</v>
      </c>
      <c r="B816" s="8" t="s">
        <v>3599</v>
      </c>
      <c r="C816" s="8" t="s">
        <v>3600</v>
      </c>
      <c r="D816" s="10">
        <v>0.41039999999999999</v>
      </c>
      <c r="E816" s="11">
        <v>1539</v>
      </c>
      <c r="F816" s="11">
        <v>1846.8</v>
      </c>
      <c r="G816" s="11">
        <v>3078</v>
      </c>
      <c r="H816" s="11">
        <v>3693.6</v>
      </c>
      <c r="I816" s="20"/>
      <c r="J816" s="33"/>
    </row>
    <row r="817" spans="1:10" ht="13.8" x14ac:dyDescent="0.3">
      <c r="A817" s="8" t="s">
        <v>246</v>
      </c>
      <c r="B817" s="8" t="s">
        <v>3599</v>
      </c>
      <c r="C817" s="8" t="s">
        <v>3601</v>
      </c>
      <c r="D817" s="10">
        <v>0.4224</v>
      </c>
      <c r="E817" s="11">
        <v>1584</v>
      </c>
      <c r="F817" s="11">
        <v>1900.8</v>
      </c>
      <c r="G817" s="11">
        <v>3168</v>
      </c>
      <c r="H817" s="11">
        <v>3801.6</v>
      </c>
      <c r="I817" s="20"/>
      <c r="J817" s="33"/>
    </row>
    <row r="818" spans="1:10" ht="13.8" x14ac:dyDescent="0.3">
      <c r="A818" s="8" t="s">
        <v>246</v>
      </c>
      <c r="B818" s="8" t="s">
        <v>3602</v>
      </c>
      <c r="C818" s="8" t="s">
        <v>333</v>
      </c>
      <c r="D818" s="10">
        <v>0.49340000000000001</v>
      </c>
      <c r="E818" s="11">
        <v>1850.25</v>
      </c>
      <c r="F818" s="11">
        <v>2220.2999999999997</v>
      </c>
      <c r="G818" s="11">
        <v>3700.5</v>
      </c>
      <c r="H818" s="11">
        <v>4440.5999999999995</v>
      </c>
      <c r="I818" s="20"/>
      <c r="J818" s="33"/>
    </row>
    <row r="819" spans="1:10" ht="13.8" x14ac:dyDescent="0.3">
      <c r="A819" s="8" t="s">
        <v>246</v>
      </c>
      <c r="B819" s="8" t="s">
        <v>3603</v>
      </c>
      <c r="C819" s="8" t="s">
        <v>333</v>
      </c>
      <c r="D819" s="10">
        <v>0.50649999999999995</v>
      </c>
      <c r="E819" s="11">
        <v>1899.3749999999998</v>
      </c>
      <c r="F819" s="11">
        <v>2279.2499999999995</v>
      </c>
      <c r="G819" s="11">
        <v>3798.7499999999995</v>
      </c>
      <c r="H819" s="11">
        <v>4558.4999999999991</v>
      </c>
      <c r="I819" s="20"/>
      <c r="J819" s="33"/>
    </row>
    <row r="820" spans="1:10" ht="13.8" x14ac:dyDescent="0.3">
      <c r="A820" s="8" t="s">
        <v>246</v>
      </c>
      <c r="B820" s="8" t="s">
        <v>3604</v>
      </c>
      <c r="C820" s="8" t="s">
        <v>333</v>
      </c>
      <c r="D820" s="10">
        <v>0.49869999999999998</v>
      </c>
      <c r="E820" s="11">
        <v>1870.125</v>
      </c>
      <c r="F820" s="11">
        <v>2244.15</v>
      </c>
      <c r="G820" s="11">
        <v>3740.25</v>
      </c>
      <c r="H820" s="11">
        <v>4488.3</v>
      </c>
      <c r="I820" s="20"/>
      <c r="J820" s="33"/>
    </row>
    <row r="821" spans="1:10" ht="13.8" x14ac:dyDescent="0.3">
      <c r="A821" s="8" t="s">
        <v>246</v>
      </c>
      <c r="B821" s="8" t="s">
        <v>3605</v>
      </c>
      <c r="C821" s="8" t="s">
        <v>3606</v>
      </c>
      <c r="D821" s="10">
        <v>0.49580000000000002</v>
      </c>
      <c r="E821" s="11">
        <v>1859.25</v>
      </c>
      <c r="F821" s="11">
        <v>2231.1000000000004</v>
      </c>
      <c r="G821" s="11">
        <v>3718.5</v>
      </c>
      <c r="H821" s="11">
        <v>4462.2000000000007</v>
      </c>
      <c r="I821" s="20"/>
      <c r="J821" s="33"/>
    </row>
    <row r="822" spans="1:10" ht="13.8" x14ac:dyDescent="0.3">
      <c r="A822" s="8" t="s">
        <v>246</v>
      </c>
      <c r="B822" s="8" t="s">
        <v>3607</v>
      </c>
      <c r="C822" s="8" t="s">
        <v>3608</v>
      </c>
      <c r="D822" s="10">
        <v>0.40439999999999998</v>
      </c>
      <c r="E822" s="11">
        <v>1516.5</v>
      </c>
      <c r="F822" s="11">
        <v>1819.7999999999997</v>
      </c>
      <c r="G822" s="11">
        <v>3033</v>
      </c>
      <c r="H822" s="11">
        <v>3639.5999999999995</v>
      </c>
      <c r="I822" s="20"/>
      <c r="J822" s="33"/>
    </row>
    <row r="823" spans="1:10" ht="13.8" x14ac:dyDescent="0.3">
      <c r="A823" s="8" t="s">
        <v>246</v>
      </c>
      <c r="B823" s="8" t="s">
        <v>3609</v>
      </c>
      <c r="C823" s="8" t="s">
        <v>1051</v>
      </c>
      <c r="D823" s="10">
        <v>0.3846</v>
      </c>
      <c r="E823" s="11">
        <v>1442.25</v>
      </c>
      <c r="F823" s="11">
        <v>1730.7</v>
      </c>
      <c r="G823" s="11">
        <v>2884.5</v>
      </c>
      <c r="H823" s="11">
        <v>3461.4</v>
      </c>
      <c r="I823" s="20"/>
      <c r="J823" s="33"/>
    </row>
    <row r="824" spans="1:10" ht="13.8" x14ac:dyDescent="0.3">
      <c r="A824" s="8" t="s">
        <v>246</v>
      </c>
      <c r="B824" s="8" t="s">
        <v>3610</v>
      </c>
      <c r="C824" s="8" t="s">
        <v>192</v>
      </c>
      <c r="D824" s="10">
        <v>0.43719999999999998</v>
      </c>
      <c r="E824" s="11">
        <v>1639.5</v>
      </c>
      <c r="F824" s="11">
        <v>1967.4</v>
      </c>
      <c r="G824" s="11">
        <v>3279</v>
      </c>
      <c r="H824" s="11">
        <v>3934.8</v>
      </c>
      <c r="I824" s="20"/>
      <c r="J824" s="33"/>
    </row>
    <row r="825" spans="1:10" ht="13.8" x14ac:dyDescent="0.3">
      <c r="A825" s="8" t="s">
        <v>246</v>
      </c>
      <c r="B825" s="8" t="s">
        <v>3611</v>
      </c>
      <c r="C825" s="8" t="s">
        <v>1051</v>
      </c>
      <c r="D825" s="10">
        <v>0.40889999999999999</v>
      </c>
      <c r="E825" s="11">
        <v>1533.375</v>
      </c>
      <c r="F825" s="11">
        <v>1840.0499999999997</v>
      </c>
      <c r="G825" s="11">
        <v>3066.75</v>
      </c>
      <c r="H825" s="11">
        <v>3680.0999999999995</v>
      </c>
      <c r="I825" s="20"/>
      <c r="J825" s="33"/>
    </row>
    <row r="826" spans="1:10" ht="13.8" x14ac:dyDescent="0.3">
      <c r="A826" s="8" t="s">
        <v>246</v>
      </c>
      <c r="B826" s="8" t="s">
        <v>3612</v>
      </c>
      <c r="C826" s="8" t="s">
        <v>437</v>
      </c>
      <c r="D826" s="10">
        <v>0.47770000000000001</v>
      </c>
      <c r="E826" s="11">
        <v>1791.375</v>
      </c>
      <c r="F826" s="11">
        <v>2149.65</v>
      </c>
      <c r="G826" s="11">
        <v>3582.75</v>
      </c>
      <c r="H826" s="11">
        <v>4299.3</v>
      </c>
      <c r="I826" s="20"/>
      <c r="J826" s="33"/>
    </row>
    <row r="827" spans="1:10" ht="13.8" x14ac:dyDescent="0.3">
      <c r="A827" s="8" t="s">
        <v>246</v>
      </c>
      <c r="B827" s="8" t="s">
        <v>3613</v>
      </c>
      <c r="C827" s="8" t="s">
        <v>340</v>
      </c>
      <c r="D827" s="10">
        <v>0.52310000000000001</v>
      </c>
      <c r="E827" s="11">
        <v>1961.625</v>
      </c>
      <c r="F827" s="11">
        <v>2353.9499999999998</v>
      </c>
      <c r="G827" s="11">
        <v>3923.25</v>
      </c>
      <c r="H827" s="11">
        <v>4707.8999999999996</v>
      </c>
      <c r="I827" s="20"/>
      <c r="J827" s="33"/>
    </row>
    <row r="828" spans="1:10" ht="13.8" x14ac:dyDescent="0.3">
      <c r="A828" s="8" t="s">
        <v>246</v>
      </c>
      <c r="B828" s="8" t="s">
        <v>812</v>
      </c>
      <c r="C828" s="8" t="s">
        <v>192</v>
      </c>
      <c r="D828" s="10">
        <v>0.42430000000000001</v>
      </c>
      <c r="E828" s="11">
        <v>1591.125</v>
      </c>
      <c r="F828" s="11">
        <v>1909.35</v>
      </c>
      <c r="G828" s="11">
        <v>3182.25</v>
      </c>
      <c r="H828" s="11">
        <v>3818.7</v>
      </c>
      <c r="I828" s="20"/>
      <c r="J828" s="33"/>
    </row>
    <row r="829" spans="1:10" ht="13.8" x14ac:dyDescent="0.3">
      <c r="A829" s="8" t="s">
        <v>246</v>
      </c>
      <c r="B829" s="8" t="s">
        <v>812</v>
      </c>
      <c r="C829" s="8" t="s">
        <v>350</v>
      </c>
      <c r="D829" s="10">
        <v>0.45750000000000002</v>
      </c>
      <c r="E829" s="11">
        <v>1715.625</v>
      </c>
      <c r="F829" s="11">
        <v>2058.75</v>
      </c>
      <c r="G829" s="11">
        <v>3431.25</v>
      </c>
      <c r="H829" s="11">
        <v>4117.5</v>
      </c>
      <c r="I829" s="20"/>
      <c r="J829" s="33"/>
    </row>
    <row r="830" spans="1:10" ht="13.8" x14ac:dyDescent="0.3">
      <c r="A830" s="8" t="s">
        <v>246</v>
      </c>
      <c r="B830" s="8" t="s">
        <v>813</v>
      </c>
      <c r="C830" s="8" t="s">
        <v>350</v>
      </c>
      <c r="D830" s="10">
        <v>0.4703</v>
      </c>
      <c r="E830" s="11">
        <v>1763.625</v>
      </c>
      <c r="F830" s="11">
        <v>2116.35</v>
      </c>
      <c r="G830" s="11">
        <v>3527.25</v>
      </c>
      <c r="H830" s="11">
        <v>4232.7</v>
      </c>
      <c r="I830" s="20"/>
      <c r="J830" s="33"/>
    </row>
    <row r="831" spans="1:10" ht="13.8" x14ac:dyDescent="0.3">
      <c r="A831" s="8" t="s">
        <v>246</v>
      </c>
      <c r="B831" s="8" t="s">
        <v>3614</v>
      </c>
      <c r="C831" s="8" t="s">
        <v>437</v>
      </c>
      <c r="D831" s="10">
        <v>0.57879999999999998</v>
      </c>
      <c r="E831" s="11">
        <v>2170.5</v>
      </c>
      <c r="F831" s="11">
        <v>2604.6</v>
      </c>
      <c r="G831" s="11">
        <v>4341</v>
      </c>
      <c r="H831" s="11">
        <v>5209.2</v>
      </c>
      <c r="I831" s="20"/>
      <c r="J831" s="33"/>
    </row>
    <row r="832" spans="1:10" ht="13.8" x14ac:dyDescent="0.3">
      <c r="A832" s="8" t="s">
        <v>246</v>
      </c>
      <c r="B832" s="8" t="s">
        <v>3614</v>
      </c>
      <c r="C832" s="8" t="s">
        <v>340</v>
      </c>
      <c r="D832" s="10">
        <v>0.60429999999999995</v>
      </c>
      <c r="E832" s="11">
        <v>2266.125</v>
      </c>
      <c r="F832" s="11">
        <v>2719.35</v>
      </c>
      <c r="G832" s="11">
        <v>4532.25</v>
      </c>
      <c r="H832" s="11">
        <v>5438.7</v>
      </c>
      <c r="I832" s="20"/>
      <c r="J832" s="33"/>
    </row>
    <row r="833" spans="1:10" ht="13.8" x14ac:dyDescent="0.3">
      <c r="A833" s="8" t="s">
        <v>246</v>
      </c>
      <c r="B833" s="8" t="s">
        <v>3615</v>
      </c>
      <c r="C833" s="8" t="s">
        <v>33</v>
      </c>
      <c r="D833" s="10">
        <v>0.56589999999999996</v>
      </c>
      <c r="E833" s="11">
        <v>2122.125</v>
      </c>
      <c r="F833" s="11">
        <v>2546.5499999999997</v>
      </c>
      <c r="G833" s="11">
        <v>4244.25</v>
      </c>
      <c r="H833" s="11">
        <v>5093.0999999999995</v>
      </c>
      <c r="I833" s="20"/>
      <c r="J833" s="33"/>
    </row>
    <row r="834" spans="1:10" ht="13.8" x14ac:dyDescent="0.3">
      <c r="A834" s="8" t="s">
        <v>246</v>
      </c>
      <c r="B834" s="8" t="s">
        <v>3616</v>
      </c>
      <c r="C834" s="8" t="s">
        <v>340</v>
      </c>
      <c r="D834" s="10">
        <v>0.63539999999999996</v>
      </c>
      <c r="E834" s="11">
        <v>2382.75</v>
      </c>
      <c r="F834" s="11">
        <v>2859.2999999999997</v>
      </c>
      <c r="G834" s="11">
        <v>4765.5</v>
      </c>
      <c r="H834" s="11">
        <v>5718.5999999999995</v>
      </c>
      <c r="I834" s="20"/>
      <c r="J834" s="33"/>
    </row>
    <row r="835" spans="1:10" ht="13.8" x14ac:dyDescent="0.3">
      <c r="A835" s="8" t="s">
        <v>246</v>
      </c>
      <c r="B835" s="8" t="s">
        <v>3617</v>
      </c>
      <c r="C835" s="8" t="s">
        <v>17</v>
      </c>
      <c r="D835" s="10">
        <v>0.6411</v>
      </c>
      <c r="E835" s="11">
        <v>2404.125</v>
      </c>
      <c r="F835" s="11">
        <v>2884.95</v>
      </c>
      <c r="G835" s="11">
        <v>4808.25</v>
      </c>
      <c r="H835" s="11">
        <v>5769.9</v>
      </c>
      <c r="I835" s="20"/>
      <c r="J835" s="33"/>
    </row>
    <row r="836" spans="1:10" ht="13.8" x14ac:dyDescent="0.3">
      <c r="A836" s="8" t="s">
        <v>246</v>
      </c>
      <c r="B836" s="8" t="s">
        <v>3618</v>
      </c>
      <c r="C836" s="8" t="s">
        <v>17</v>
      </c>
      <c r="D836" s="10">
        <v>0.65500000000000003</v>
      </c>
      <c r="E836" s="11">
        <v>2456.25</v>
      </c>
      <c r="F836" s="11">
        <v>2947.5</v>
      </c>
      <c r="G836" s="11">
        <v>4912.5</v>
      </c>
      <c r="H836" s="11">
        <v>5895</v>
      </c>
      <c r="I836" s="20"/>
      <c r="J836" s="33"/>
    </row>
    <row r="837" spans="1:10" ht="13.8" x14ac:dyDescent="0.3">
      <c r="A837" s="8" t="s">
        <v>246</v>
      </c>
      <c r="B837" s="8" t="s">
        <v>3618</v>
      </c>
      <c r="C837" s="8" t="s">
        <v>4612</v>
      </c>
      <c r="D837" s="10">
        <v>0.69810000000000005</v>
      </c>
      <c r="E837" s="11">
        <v>2617.875</v>
      </c>
      <c r="F837" s="11">
        <v>3141.4500000000003</v>
      </c>
      <c r="G837" s="11">
        <v>5235.75</v>
      </c>
      <c r="H837" s="11">
        <v>6282.9000000000005</v>
      </c>
      <c r="I837" s="20"/>
      <c r="J837" s="33"/>
    </row>
    <row r="838" spans="1:10" ht="13.8" x14ac:dyDescent="0.3">
      <c r="A838" s="8" t="s">
        <v>246</v>
      </c>
      <c r="B838" s="8" t="s">
        <v>814</v>
      </c>
      <c r="C838" s="8" t="s">
        <v>140</v>
      </c>
      <c r="D838" s="10">
        <v>0.69910000000000005</v>
      </c>
      <c r="E838" s="11">
        <v>2621.625</v>
      </c>
      <c r="F838" s="11">
        <v>3145.95</v>
      </c>
      <c r="G838" s="11">
        <v>5243.25</v>
      </c>
      <c r="H838" s="11">
        <v>6291.9</v>
      </c>
      <c r="I838" s="20"/>
      <c r="J838" s="33"/>
    </row>
    <row r="839" spans="1:10" ht="13.8" x14ac:dyDescent="0.3">
      <c r="A839" s="8" t="s">
        <v>246</v>
      </c>
      <c r="B839" s="8" t="s">
        <v>3619</v>
      </c>
      <c r="C839" s="8" t="s">
        <v>140</v>
      </c>
      <c r="D839" s="10">
        <v>0.48620000000000002</v>
      </c>
      <c r="E839" s="11">
        <v>1823.25</v>
      </c>
      <c r="F839" s="11">
        <v>2187.8999999999996</v>
      </c>
      <c r="G839" s="11">
        <v>3646.5</v>
      </c>
      <c r="H839" s="11">
        <v>4375.7999999999993</v>
      </c>
      <c r="I839" s="20"/>
      <c r="J839" s="33"/>
    </row>
    <row r="840" spans="1:10" ht="13.8" x14ac:dyDescent="0.3">
      <c r="A840" s="8" t="s">
        <v>246</v>
      </c>
      <c r="B840" s="8" t="s">
        <v>3620</v>
      </c>
      <c r="C840" s="8" t="s">
        <v>140</v>
      </c>
      <c r="D840" s="10">
        <v>0.51900000000000002</v>
      </c>
      <c r="E840" s="11">
        <v>1946.25</v>
      </c>
      <c r="F840" s="11">
        <v>2335.5</v>
      </c>
      <c r="G840" s="11">
        <v>3892.5</v>
      </c>
      <c r="H840" s="11">
        <v>4671</v>
      </c>
      <c r="I840" s="20"/>
      <c r="J840" s="33"/>
    </row>
    <row r="841" spans="1:10" ht="13.8" x14ac:dyDescent="0.3">
      <c r="A841" s="8" t="s">
        <v>246</v>
      </c>
      <c r="B841" s="8" t="s">
        <v>3621</v>
      </c>
      <c r="C841" s="8" t="s">
        <v>140</v>
      </c>
      <c r="D841" s="10">
        <v>0.54430000000000001</v>
      </c>
      <c r="E841" s="11">
        <v>2041.125</v>
      </c>
      <c r="F841" s="11">
        <v>2449.35</v>
      </c>
      <c r="G841" s="11">
        <v>4082.25</v>
      </c>
      <c r="H841" s="11">
        <v>4898.7</v>
      </c>
      <c r="I841" s="20"/>
      <c r="J841" s="33"/>
    </row>
    <row r="842" spans="1:10" ht="13.8" x14ac:dyDescent="0.3">
      <c r="A842" s="8" t="s">
        <v>246</v>
      </c>
      <c r="B842" s="8" t="s">
        <v>3622</v>
      </c>
      <c r="C842" s="8" t="s">
        <v>31</v>
      </c>
      <c r="D842" s="10">
        <v>0.44450000000000001</v>
      </c>
      <c r="E842" s="11">
        <v>1666.875</v>
      </c>
      <c r="F842" s="11">
        <v>2000.25</v>
      </c>
      <c r="G842" s="11">
        <v>3333.75</v>
      </c>
      <c r="H842" s="11">
        <v>4000.5</v>
      </c>
      <c r="I842" s="20"/>
      <c r="J842" s="33"/>
    </row>
    <row r="843" spans="1:10" ht="13.8" x14ac:dyDescent="0.3">
      <c r="A843" s="8" t="s">
        <v>246</v>
      </c>
      <c r="B843" s="8" t="s">
        <v>3622</v>
      </c>
      <c r="C843" s="8" t="s">
        <v>80</v>
      </c>
      <c r="D843" s="10">
        <v>0.4909</v>
      </c>
      <c r="E843" s="11">
        <v>1840.875</v>
      </c>
      <c r="F843" s="11">
        <v>2209.0499999999997</v>
      </c>
      <c r="G843" s="11">
        <v>3681.75</v>
      </c>
      <c r="H843" s="11">
        <v>4418.0999999999995</v>
      </c>
      <c r="I843" s="20"/>
      <c r="J843" s="33"/>
    </row>
    <row r="844" spans="1:10" ht="13.8" x14ac:dyDescent="0.3">
      <c r="A844" s="8" t="s">
        <v>246</v>
      </c>
      <c r="B844" s="8" t="s">
        <v>3623</v>
      </c>
      <c r="C844" s="8" t="s">
        <v>3624</v>
      </c>
      <c r="D844" s="10">
        <v>0.49519999999999997</v>
      </c>
      <c r="E844" s="11">
        <v>1857</v>
      </c>
      <c r="F844" s="11">
        <v>2228.4</v>
      </c>
      <c r="G844" s="11">
        <v>3714</v>
      </c>
      <c r="H844" s="11">
        <v>4456.8</v>
      </c>
      <c r="I844" s="20"/>
      <c r="J844" s="33"/>
    </row>
    <row r="845" spans="1:10" ht="13.8" x14ac:dyDescent="0.3">
      <c r="A845" s="8" t="s">
        <v>246</v>
      </c>
      <c r="B845" s="8" t="s">
        <v>3623</v>
      </c>
      <c r="C845" s="8" t="s">
        <v>3625</v>
      </c>
      <c r="D845" s="10">
        <v>0.57679999999999998</v>
      </c>
      <c r="E845" s="11">
        <v>2163</v>
      </c>
      <c r="F845" s="11">
        <v>2595.6</v>
      </c>
      <c r="G845" s="11">
        <v>4326</v>
      </c>
      <c r="H845" s="11">
        <v>5191.2</v>
      </c>
      <c r="I845" s="20"/>
      <c r="J845" s="33"/>
    </row>
    <row r="846" spans="1:10" ht="13.8" x14ac:dyDescent="0.3">
      <c r="A846" s="8" t="s">
        <v>246</v>
      </c>
      <c r="B846" s="8" t="s">
        <v>815</v>
      </c>
      <c r="C846" s="8" t="s">
        <v>350</v>
      </c>
      <c r="D846" s="10">
        <v>0.50449999999999995</v>
      </c>
      <c r="E846" s="11">
        <v>1891.8749999999998</v>
      </c>
      <c r="F846" s="11">
        <v>2270.2499999999995</v>
      </c>
      <c r="G846" s="11">
        <v>3783.7499999999995</v>
      </c>
      <c r="H846" s="11">
        <v>4540.4999999999991</v>
      </c>
      <c r="I846" s="20"/>
      <c r="J846" s="33"/>
    </row>
    <row r="847" spans="1:10" ht="13.8" x14ac:dyDescent="0.3">
      <c r="A847" s="8" t="s">
        <v>2206</v>
      </c>
      <c r="B847" s="8" t="s">
        <v>3626</v>
      </c>
      <c r="C847" s="8" t="s">
        <v>348</v>
      </c>
      <c r="D847" s="10">
        <v>0.4531</v>
      </c>
      <c r="E847" s="11">
        <v>1699.125</v>
      </c>
      <c r="F847" s="11">
        <v>2038.9499999999998</v>
      </c>
      <c r="G847" s="11">
        <v>3398.25</v>
      </c>
      <c r="H847" s="11">
        <v>4077.8999999999996</v>
      </c>
      <c r="I847" s="20"/>
      <c r="J847" s="33"/>
    </row>
    <row r="848" spans="1:10" ht="13.8" x14ac:dyDescent="0.3">
      <c r="A848" s="8" t="s">
        <v>2206</v>
      </c>
      <c r="B848" s="8" t="s">
        <v>3627</v>
      </c>
      <c r="C848" s="8" t="s">
        <v>140</v>
      </c>
      <c r="D848" s="10">
        <v>0.45910000000000001</v>
      </c>
      <c r="E848" s="11">
        <v>1721.625</v>
      </c>
      <c r="F848" s="11">
        <v>2065.9499999999998</v>
      </c>
      <c r="G848" s="11">
        <v>3443.25</v>
      </c>
      <c r="H848" s="11">
        <v>4131.8999999999996</v>
      </c>
      <c r="I848" s="20"/>
      <c r="J848" s="33"/>
    </row>
    <row r="849" spans="1:10" ht="13.8" x14ac:dyDescent="0.3">
      <c r="A849" s="8" t="s">
        <v>2206</v>
      </c>
      <c r="B849" s="8" t="s">
        <v>3628</v>
      </c>
      <c r="C849" s="8" t="s">
        <v>810</v>
      </c>
      <c r="D849" s="10">
        <v>0.53859999999999997</v>
      </c>
      <c r="E849" s="11">
        <v>2019.7499999999998</v>
      </c>
      <c r="F849" s="11">
        <v>2423.6999999999998</v>
      </c>
      <c r="G849" s="11">
        <v>4039.4999999999995</v>
      </c>
      <c r="H849" s="11">
        <v>4847.3999999999996</v>
      </c>
      <c r="I849" s="20"/>
      <c r="J849" s="33"/>
    </row>
    <row r="850" spans="1:10" ht="13.8" x14ac:dyDescent="0.3">
      <c r="A850" s="8" t="s">
        <v>2206</v>
      </c>
      <c r="B850" s="8" t="s">
        <v>3629</v>
      </c>
      <c r="C850" s="8" t="s">
        <v>140</v>
      </c>
      <c r="D850" s="10">
        <v>0.54520000000000002</v>
      </c>
      <c r="E850" s="11">
        <v>2044.5</v>
      </c>
      <c r="F850" s="11">
        <v>2453.4</v>
      </c>
      <c r="G850" s="11">
        <v>4089</v>
      </c>
      <c r="H850" s="11">
        <v>4906.8</v>
      </c>
      <c r="I850" s="20"/>
      <c r="J850" s="33"/>
    </row>
    <row r="851" spans="1:10" ht="13.8" x14ac:dyDescent="0.3">
      <c r="A851" s="8" t="s">
        <v>2206</v>
      </c>
      <c r="B851" s="8" t="s">
        <v>3630</v>
      </c>
      <c r="C851" s="8" t="s">
        <v>140</v>
      </c>
      <c r="D851" s="10">
        <v>0.57599999999999996</v>
      </c>
      <c r="E851" s="11">
        <v>2160</v>
      </c>
      <c r="F851" s="11">
        <v>2591.9999999999995</v>
      </c>
      <c r="G851" s="11">
        <v>4320</v>
      </c>
      <c r="H851" s="11">
        <v>5183.9999999999991</v>
      </c>
      <c r="I851" s="20"/>
      <c r="J851" s="33"/>
    </row>
    <row r="852" spans="1:10" ht="13.8" x14ac:dyDescent="0.3">
      <c r="A852" s="8" t="s">
        <v>2206</v>
      </c>
      <c r="B852" s="8" t="s">
        <v>3631</v>
      </c>
      <c r="C852" s="8" t="s">
        <v>810</v>
      </c>
      <c r="D852" s="10">
        <v>0.58679999999999999</v>
      </c>
      <c r="E852" s="11">
        <v>2200.5</v>
      </c>
      <c r="F852" s="11">
        <v>2640.6</v>
      </c>
      <c r="G852" s="11">
        <v>4401</v>
      </c>
      <c r="H852" s="11">
        <v>5281.2</v>
      </c>
      <c r="I852" s="20"/>
      <c r="J852" s="33"/>
    </row>
    <row r="853" spans="1:10" ht="13.8" x14ac:dyDescent="0.3">
      <c r="A853" s="8" t="s">
        <v>2206</v>
      </c>
      <c r="B853" s="8" t="s">
        <v>3632</v>
      </c>
      <c r="C853" s="8" t="s">
        <v>810</v>
      </c>
      <c r="D853" s="10">
        <v>0.59009999999999996</v>
      </c>
      <c r="E853" s="11">
        <v>2212.875</v>
      </c>
      <c r="F853" s="11">
        <v>2655.45</v>
      </c>
      <c r="G853" s="11">
        <v>4425.75</v>
      </c>
      <c r="H853" s="11">
        <v>5310.9</v>
      </c>
      <c r="I853" s="20"/>
      <c r="J853" s="33"/>
    </row>
    <row r="854" spans="1:10" ht="13.8" x14ac:dyDescent="0.3">
      <c r="A854" s="8" t="s">
        <v>2206</v>
      </c>
      <c r="B854" s="8" t="s">
        <v>3633</v>
      </c>
      <c r="C854" s="8" t="s">
        <v>1051</v>
      </c>
      <c r="D854" s="10">
        <v>0.58289999999999997</v>
      </c>
      <c r="E854" s="11">
        <v>2185.875</v>
      </c>
      <c r="F854" s="11">
        <v>2623.05</v>
      </c>
      <c r="G854" s="11">
        <v>4371.75</v>
      </c>
      <c r="H854" s="11">
        <v>5246.1</v>
      </c>
      <c r="I854" s="20"/>
      <c r="J854" s="33"/>
    </row>
    <row r="855" spans="1:10" ht="13.8" x14ac:dyDescent="0.3">
      <c r="A855" s="8" t="s">
        <v>2206</v>
      </c>
      <c r="B855" s="8" t="s">
        <v>3634</v>
      </c>
      <c r="C855" s="8" t="s">
        <v>810</v>
      </c>
      <c r="D855" s="10">
        <v>0.65490000000000004</v>
      </c>
      <c r="E855" s="11">
        <v>2455.875</v>
      </c>
      <c r="F855" s="11">
        <v>2947.05</v>
      </c>
      <c r="G855" s="11">
        <v>4911.75</v>
      </c>
      <c r="H855" s="11">
        <v>5894.1</v>
      </c>
      <c r="I855" s="20"/>
      <c r="J855" s="33"/>
    </row>
    <row r="856" spans="1:10" ht="13.8" x14ac:dyDescent="0.3">
      <c r="A856" s="8" t="s">
        <v>2206</v>
      </c>
      <c r="B856" s="8" t="s">
        <v>3635</v>
      </c>
      <c r="C856" s="8" t="s">
        <v>2250</v>
      </c>
      <c r="D856" s="10">
        <v>0.81559999999999999</v>
      </c>
      <c r="E856" s="11">
        <v>3058.5</v>
      </c>
      <c r="F856" s="11">
        <v>3670.2</v>
      </c>
      <c r="G856" s="11">
        <v>6117</v>
      </c>
      <c r="H856" s="11">
        <v>7340.4</v>
      </c>
      <c r="I856" s="20"/>
      <c r="J856" s="33"/>
    </row>
    <row r="857" spans="1:10" ht="13.8" x14ac:dyDescent="0.3">
      <c r="A857" s="8" t="s">
        <v>2206</v>
      </c>
      <c r="B857" s="8" t="s">
        <v>3636</v>
      </c>
      <c r="C857" s="8" t="s">
        <v>806</v>
      </c>
      <c r="D857" s="10">
        <v>0.60089999999999999</v>
      </c>
      <c r="E857" s="11">
        <v>2253.375</v>
      </c>
      <c r="F857" s="11">
        <v>2704.0499999999997</v>
      </c>
      <c r="G857" s="11">
        <v>4506.75</v>
      </c>
      <c r="H857" s="11">
        <v>5408.0999999999995</v>
      </c>
      <c r="I857" s="20"/>
      <c r="J857" s="33"/>
    </row>
    <row r="858" spans="1:10" ht="13.8" x14ac:dyDescent="0.3">
      <c r="A858" s="8" t="s">
        <v>2206</v>
      </c>
      <c r="B858" s="8" t="s">
        <v>3637</v>
      </c>
      <c r="C858" s="8" t="s">
        <v>810</v>
      </c>
      <c r="D858" s="10">
        <v>0.60780000000000001</v>
      </c>
      <c r="E858" s="11">
        <v>2279.25</v>
      </c>
      <c r="F858" s="11">
        <v>2735.1</v>
      </c>
      <c r="G858" s="11">
        <v>4558.5</v>
      </c>
      <c r="H858" s="11">
        <v>5470.2</v>
      </c>
      <c r="I858" s="20"/>
      <c r="J858" s="33"/>
    </row>
    <row r="859" spans="1:10" ht="13.8" x14ac:dyDescent="0.3">
      <c r="A859" s="8" t="s">
        <v>2206</v>
      </c>
      <c r="B859" s="8" t="s">
        <v>3638</v>
      </c>
      <c r="C859" s="8" t="s">
        <v>2250</v>
      </c>
      <c r="D859" s="10">
        <v>0.75560000000000005</v>
      </c>
      <c r="E859" s="11">
        <v>2833.5</v>
      </c>
      <c r="F859" s="11">
        <v>3400.2</v>
      </c>
      <c r="G859" s="11">
        <v>5667</v>
      </c>
      <c r="H859" s="11">
        <v>6800.4</v>
      </c>
      <c r="I859" s="20"/>
      <c r="J859" s="33"/>
    </row>
    <row r="860" spans="1:10" ht="13.8" x14ac:dyDescent="0.3">
      <c r="A860" s="8" t="s">
        <v>2206</v>
      </c>
      <c r="B860" s="8" t="s">
        <v>3639</v>
      </c>
      <c r="C860" s="8" t="s">
        <v>2250</v>
      </c>
      <c r="D860" s="10">
        <v>0.82099999999999995</v>
      </c>
      <c r="E860" s="11">
        <v>3078.75</v>
      </c>
      <c r="F860" s="11">
        <v>3694.4999999999995</v>
      </c>
      <c r="G860" s="11">
        <v>6157.5</v>
      </c>
      <c r="H860" s="11">
        <v>7388.9999999999991</v>
      </c>
      <c r="I860" s="20"/>
      <c r="J860" s="33"/>
    </row>
    <row r="861" spans="1:10" ht="13.8" x14ac:dyDescent="0.3">
      <c r="A861" s="8" t="s">
        <v>256</v>
      </c>
      <c r="B861" s="8" t="s">
        <v>3640</v>
      </c>
      <c r="C861" s="8" t="s">
        <v>33</v>
      </c>
      <c r="D861" s="10">
        <v>0.57509999999999994</v>
      </c>
      <c r="E861" s="11">
        <v>2156.625</v>
      </c>
      <c r="F861" s="11">
        <v>2587.9499999999998</v>
      </c>
      <c r="G861" s="11">
        <v>4313.25</v>
      </c>
      <c r="H861" s="11">
        <v>5175.8999999999996</v>
      </c>
      <c r="I861" s="20"/>
      <c r="J861" s="33"/>
    </row>
    <row r="862" spans="1:10" ht="13.8" x14ac:dyDescent="0.3">
      <c r="A862" s="8" t="s">
        <v>256</v>
      </c>
      <c r="B862" s="8" t="s">
        <v>3640</v>
      </c>
      <c r="C862" s="8" t="s">
        <v>945</v>
      </c>
      <c r="D862" s="10">
        <v>0.60029999999999994</v>
      </c>
      <c r="E862" s="11">
        <v>2251.125</v>
      </c>
      <c r="F862" s="11">
        <v>2701.3499999999995</v>
      </c>
      <c r="G862" s="11">
        <v>4502.25</v>
      </c>
      <c r="H862" s="11">
        <v>5402.6999999999989</v>
      </c>
      <c r="I862" s="20"/>
      <c r="J862" s="33"/>
    </row>
    <row r="863" spans="1:10" ht="13.8" x14ac:dyDescent="0.3">
      <c r="A863" s="8" t="s">
        <v>256</v>
      </c>
      <c r="B863" s="8" t="s">
        <v>3640</v>
      </c>
      <c r="C863" s="8" t="s">
        <v>3022</v>
      </c>
      <c r="D863" s="10">
        <v>0.69379999999999997</v>
      </c>
      <c r="E863" s="11">
        <v>2601.75</v>
      </c>
      <c r="F863" s="11">
        <v>3122.1</v>
      </c>
      <c r="G863" s="11">
        <v>5203.5</v>
      </c>
      <c r="H863" s="11">
        <v>6244.2</v>
      </c>
      <c r="I863" s="20"/>
      <c r="J863" s="33"/>
    </row>
    <row r="864" spans="1:10" ht="13.8" x14ac:dyDescent="0.3">
      <c r="A864" s="8" t="s">
        <v>256</v>
      </c>
      <c r="B864" s="8" t="s">
        <v>3640</v>
      </c>
      <c r="C864" s="8" t="s">
        <v>3641</v>
      </c>
      <c r="D864" s="10">
        <v>0.71919999999999995</v>
      </c>
      <c r="E864" s="11">
        <v>2697</v>
      </c>
      <c r="F864" s="11">
        <v>3236.3999999999996</v>
      </c>
      <c r="G864" s="11">
        <v>5394</v>
      </c>
      <c r="H864" s="11">
        <v>6472.7999999999993</v>
      </c>
      <c r="I864" s="20"/>
      <c r="J864" s="33"/>
    </row>
    <row r="865" spans="1:10" ht="13.8" x14ac:dyDescent="0.3">
      <c r="A865" s="8" t="s">
        <v>256</v>
      </c>
      <c r="B865" s="8" t="s">
        <v>816</v>
      </c>
      <c r="C865" s="8" t="s">
        <v>33</v>
      </c>
      <c r="D865" s="10">
        <v>0.6119</v>
      </c>
      <c r="E865" s="11">
        <v>2294.625</v>
      </c>
      <c r="F865" s="11">
        <v>2753.5499999999997</v>
      </c>
      <c r="G865" s="11">
        <v>4589.25</v>
      </c>
      <c r="H865" s="11">
        <v>5507.0999999999995</v>
      </c>
      <c r="I865" s="20"/>
      <c r="J865" s="33"/>
    </row>
    <row r="866" spans="1:10" ht="13.8" x14ac:dyDescent="0.3">
      <c r="A866" s="8" t="s">
        <v>256</v>
      </c>
      <c r="B866" s="8" t="s">
        <v>816</v>
      </c>
      <c r="C866" s="8" t="s">
        <v>12</v>
      </c>
      <c r="D866" s="10">
        <v>0.64319999999999999</v>
      </c>
      <c r="E866" s="11">
        <v>2412</v>
      </c>
      <c r="F866" s="11">
        <v>2894.4</v>
      </c>
      <c r="G866" s="11">
        <v>4824</v>
      </c>
      <c r="H866" s="11">
        <v>5788.8</v>
      </c>
      <c r="I866" s="20"/>
      <c r="J866" s="33"/>
    </row>
    <row r="867" spans="1:10" ht="13.8" x14ac:dyDescent="0.3">
      <c r="A867" s="8" t="s">
        <v>256</v>
      </c>
      <c r="B867" s="8" t="s">
        <v>816</v>
      </c>
      <c r="C867" s="8" t="s">
        <v>793</v>
      </c>
      <c r="D867" s="10">
        <v>0.69889999999999997</v>
      </c>
      <c r="E867" s="11">
        <v>2620.875</v>
      </c>
      <c r="F867" s="11">
        <v>3145.0499999999997</v>
      </c>
      <c r="G867" s="11">
        <v>5241.75</v>
      </c>
      <c r="H867" s="11">
        <v>6290.0999999999995</v>
      </c>
      <c r="I867" s="20"/>
      <c r="J867" s="33"/>
    </row>
    <row r="868" spans="1:10" ht="13.8" x14ac:dyDescent="0.3">
      <c r="A868" s="8" t="s">
        <v>256</v>
      </c>
      <c r="B868" s="8" t="s">
        <v>5829</v>
      </c>
      <c r="C868" s="8" t="s">
        <v>390</v>
      </c>
      <c r="D868" s="10">
        <v>0.57169999999999999</v>
      </c>
      <c r="E868" s="11">
        <v>2143.875</v>
      </c>
      <c r="F868" s="11">
        <v>2572.65</v>
      </c>
      <c r="G868" s="11">
        <v>4287.75</v>
      </c>
      <c r="H868" s="11">
        <v>5145.3</v>
      </c>
      <c r="I868" s="20"/>
      <c r="J868" s="33"/>
    </row>
    <row r="869" spans="1:10" ht="13.8" x14ac:dyDescent="0.3">
      <c r="A869" s="8" t="s">
        <v>256</v>
      </c>
      <c r="B869" s="8" t="s">
        <v>3642</v>
      </c>
      <c r="C869" s="8" t="s">
        <v>437</v>
      </c>
      <c r="D869" s="10">
        <v>0.62350000000000005</v>
      </c>
      <c r="E869" s="11">
        <v>2338.125</v>
      </c>
      <c r="F869" s="11">
        <v>2805.7500000000005</v>
      </c>
      <c r="G869" s="11">
        <v>4676.25</v>
      </c>
      <c r="H869" s="11">
        <v>5611.5000000000009</v>
      </c>
      <c r="I869" s="20"/>
      <c r="J869" s="33"/>
    </row>
    <row r="870" spans="1:10" ht="13.8" x14ac:dyDescent="0.3">
      <c r="A870" s="8" t="s">
        <v>256</v>
      </c>
      <c r="B870" s="8" t="s">
        <v>3642</v>
      </c>
      <c r="C870" s="8" t="s">
        <v>340</v>
      </c>
      <c r="D870" s="10">
        <v>0.64370000000000005</v>
      </c>
      <c r="E870" s="11">
        <v>2413.875</v>
      </c>
      <c r="F870" s="11">
        <v>2896.65</v>
      </c>
      <c r="G870" s="11">
        <v>4827.75</v>
      </c>
      <c r="H870" s="11">
        <v>5793.3</v>
      </c>
      <c r="I870" s="20"/>
      <c r="J870" s="33"/>
    </row>
    <row r="871" spans="1:10" ht="13.8" x14ac:dyDescent="0.3">
      <c r="A871" s="8" t="s">
        <v>256</v>
      </c>
      <c r="B871" s="8" t="s">
        <v>261</v>
      </c>
      <c r="C871" s="8" t="s">
        <v>3643</v>
      </c>
      <c r="D871" s="10">
        <v>0.63919999999999999</v>
      </c>
      <c r="E871" s="11">
        <v>2397</v>
      </c>
      <c r="F871" s="11">
        <v>2876.3999999999996</v>
      </c>
      <c r="G871" s="11">
        <v>4794</v>
      </c>
      <c r="H871" s="11">
        <v>5752.7999999999993</v>
      </c>
      <c r="I871" s="20"/>
      <c r="J871" s="33"/>
    </row>
    <row r="872" spans="1:10" ht="13.8" x14ac:dyDescent="0.3">
      <c r="A872" s="8" t="s">
        <v>256</v>
      </c>
      <c r="B872" s="8" t="s">
        <v>261</v>
      </c>
      <c r="C872" s="8" t="s">
        <v>3644</v>
      </c>
      <c r="D872" s="10">
        <v>0.66210000000000002</v>
      </c>
      <c r="E872" s="11">
        <v>2482.875</v>
      </c>
      <c r="F872" s="11">
        <v>2979.45</v>
      </c>
      <c r="G872" s="11">
        <v>4965.75</v>
      </c>
      <c r="H872" s="11">
        <v>5958.9</v>
      </c>
      <c r="I872" s="20"/>
      <c r="J872" s="33"/>
    </row>
    <row r="873" spans="1:10" ht="13.8" x14ac:dyDescent="0.3">
      <c r="A873" s="8" t="s">
        <v>256</v>
      </c>
      <c r="B873" s="8" t="s">
        <v>261</v>
      </c>
      <c r="C873" s="8" t="s">
        <v>817</v>
      </c>
      <c r="D873" s="10">
        <v>0.6835</v>
      </c>
      <c r="E873" s="11">
        <v>2563.125</v>
      </c>
      <c r="F873" s="11">
        <v>3075.7499999999995</v>
      </c>
      <c r="G873" s="11">
        <v>5126.25</v>
      </c>
      <c r="H873" s="11">
        <v>6151.4999999999991</v>
      </c>
      <c r="I873" s="20"/>
      <c r="J873" s="33"/>
    </row>
    <row r="874" spans="1:10" ht="13.8" x14ac:dyDescent="0.3">
      <c r="A874" s="8" t="s">
        <v>256</v>
      </c>
      <c r="B874" s="8" t="s">
        <v>261</v>
      </c>
      <c r="C874" s="8" t="s">
        <v>818</v>
      </c>
      <c r="D874" s="10">
        <v>0.75460000000000005</v>
      </c>
      <c r="E874" s="11">
        <v>2829.75</v>
      </c>
      <c r="F874" s="11">
        <v>3395.7</v>
      </c>
      <c r="G874" s="11">
        <v>5659.5</v>
      </c>
      <c r="H874" s="11">
        <v>6791.4</v>
      </c>
      <c r="I874" s="20"/>
      <c r="J874" s="33"/>
    </row>
    <row r="875" spans="1:10" ht="13.8" x14ac:dyDescent="0.3">
      <c r="A875" s="8" t="s">
        <v>256</v>
      </c>
      <c r="B875" s="8" t="s">
        <v>261</v>
      </c>
      <c r="C875" s="8" t="s">
        <v>819</v>
      </c>
      <c r="D875" s="10">
        <v>0.81589999999999996</v>
      </c>
      <c r="E875" s="11">
        <v>3059.625</v>
      </c>
      <c r="F875" s="11">
        <v>3671.5499999999997</v>
      </c>
      <c r="G875" s="11">
        <v>6119.25</v>
      </c>
      <c r="H875" s="11">
        <v>7343.0999999999995</v>
      </c>
      <c r="I875" s="20"/>
      <c r="J875" s="33"/>
    </row>
    <row r="876" spans="1:10" ht="13.8" x14ac:dyDescent="0.3">
      <c r="A876" s="8" t="s">
        <v>256</v>
      </c>
      <c r="B876" s="8" t="s">
        <v>3645</v>
      </c>
      <c r="C876" s="8" t="s">
        <v>340</v>
      </c>
      <c r="D876" s="10">
        <v>0.77510000000000001</v>
      </c>
      <c r="E876" s="11">
        <v>2906.625</v>
      </c>
      <c r="F876" s="11">
        <v>3487.95</v>
      </c>
      <c r="G876" s="11">
        <v>5813.25</v>
      </c>
      <c r="H876" s="11">
        <v>6975.9</v>
      </c>
      <c r="I876" s="20"/>
      <c r="J876" s="33"/>
    </row>
    <row r="877" spans="1:10" ht="13.8" x14ac:dyDescent="0.3">
      <c r="A877" s="8" t="s">
        <v>256</v>
      </c>
      <c r="B877" s="8" t="s">
        <v>3646</v>
      </c>
      <c r="C877" s="8" t="s">
        <v>390</v>
      </c>
      <c r="D877" s="10">
        <v>0.53169999999999995</v>
      </c>
      <c r="E877" s="11">
        <v>1993.8749999999998</v>
      </c>
      <c r="F877" s="11">
        <v>2392.6499999999996</v>
      </c>
      <c r="G877" s="11">
        <v>3987.7499999999995</v>
      </c>
      <c r="H877" s="11">
        <v>4785.2999999999993</v>
      </c>
      <c r="I877" s="20"/>
      <c r="J877" s="33"/>
    </row>
    <row r="878" spans="1:10" ht="13.8" x14ac:dyDescent="0.3">
      <c r="A878" s="8" t="s">
        <v>256</v>
      </c>
      <c r="B878" s="8" t="s">
        <v>3647</v>
      </c>
      <c r="C878" s="8" t="s">
        <v>12</v>
      </c>
      <c r="D878" s="10">
        <v>0.53480000000000005</v>
      </c>
      <c r="E878" s="11">
        <v>2005.5000000000002</v>
      </c>
      <c r="F878" s="11">
        <v>2406.6</v>
      </c>
      <c r="G878" s="11">
        <v>4011.0000000000005</v>
      </c>
      <c r="H878" s="11">
        <v>4813.2</v>
      </c>
      <c r="I878" s="20"/>
      <c r="J878" s="33"/>
    </row>
    <row r="879" spans="1:10" ht="13.8" x14ac:dyDescent="0.3">
      <c r="A879" s="8" t="s">
        <v>256</v>
      </c>
      <c r="B879" s="8" t="s">
        <v>271</v>
      </c>
      <c r="C879" s="8" t="s">
        <v>820</v>
      </c>
      <c r="D879" s="10">
        <v>0.60429999999999995</v>
      </c>
      <c r="E879" s="11">
        <v>2266.125</v>
      </c>
      <c r="F879" s="11">
        <v>2719.35</v>
      </c>
      <c r="G879" s="11">
        <v>4532.25</v>
      </c>
      <c r="H879" s="11">
        <v>5438.7</v>
      </c>
      <c r="I879" s="20"/>
      <c r="J879" s="33"/>
    </row>
    <row r="880" spans="1:10" ht="13.8" x14ac:dyDescent="0.3">
      <c r="A880" s="8" t="s">
        <v>256</v>
      </c>
      <c r="B880" s="8" t="s">
        <v>271</v>
      </c>
      <c r="C880" s="8" t="s">
        <v>821</v>
      </c>
      <c r="D880" s="10">
        <v>0.62350000000000005</v>
      </c>
      <c r="E880" s="11">
        <v>2338.125</v>
      </c>
      <c r="F880" s="11">
        <v>2805.7500000000005</v>
      </c>
      <c r="G880" s="11">
        <v>4676.25</v>
      </c>
      <c r="H880" s="11">
        <v>5611.5000000000009</v>
      </c>
      <c r="I880" s="20"/>
      <c r="J880" s="33"/>
    </row>
    <row r="881" spans="1:10" ht="13.8" x14ac:dyDescent="0.3">
      <c r="A881" s="8" t="s">
        <v>256</v>
      </c>
      <c r="B881" s="8" t="s">
        <v>3648</v>
      </c>
      <c r="C881" s="8" t="s">
        <v>3649</v>
      </c>
      <c r="D881" s="10">
        <v>0.67889999999999995</v>
      </c>
      <c r="E881" s="11">
        <v>2545.875</v>
      </c>
      <c r="F881" s="11">
        <v>3055.0499999999997</v>
      </c>
      <c r="G881" s="11">
        <v>5091.75</v>
      </c>
      <c r="H881" s="11">
        <v>6110.0999999999995</v>
      </c>
      <c r="I881" s="20"/>
      <c r="J881" s="33"/>
    </row>
    <row r="882" spans="1:10" ht="13.8" x14ac:dyDescent="0.3">
      <c r="A882" s="8" t="s">
        <v>256</v>
      </c>
      <c r="B882" s="8" t="s">
        <v>822</v>
      </c>
      <c r="C882" s="8" t="s">
        <v>771</v>
      </c>
      <c r="D882" s="10">
        <v>0.61380000000000001</v>
      </c>
      <c r="E882" s="11">
        <v>2301.75</v>
      </c>
      <c r="F882" s="11">
        <v>2762.1</v>
      </c>
      <c r="G882" s="11">
        <v>4603.5</v>
      </c>
      <c r="H882" s="11">
        <v>5524.2</v>
      </c>
      <c r="I882" s="20"/>
      <c r="J882" s="33"/>
    </row>
    <row r="883" spans="1:10" ht="13.8" x14ac:dyDescent="0.3">
      <c r="A883" s="8" t="s">
        <v>256</v>
      </c>
      <c r="B883" s="8" t="s">
        <v>823</v>
      </c>
      <c r="C883" s="8" t="s">
        <v>806</v>
      </c>
      <c r="D883" s="10">
        <v>0.67430000000000001</v>
      </c>
      <c r="E883" s="11">
        <v>2528.625</v>
      </c>
      <c r="F883" s="11">
        <v>3034.35</v>
      </c>
      <c r="G883" s="11">
        <v>5057.25</v>
      </c>
      <c r="H883" s="11">
        <v>6068.7</v>
      </c>
      <c r="I883" s="20"/>
      <c r="J883" s="33"/>
    </row>
    <row r="884" spans="1:10" ht="13.8" x14ac:dyDescent="0.3">
      <c r="A884" s="8" t="s">
        <v>256</v>
      </c>
      <c r="B884" s="8" t="s">
        <v>823</v>
      </c>
      <c r="C884" s="8" t="s">
        <v>771</v>
      </c>
      <c r="D884" s="10">
        <v>0.63249999999999995</v>
      </c>
      <c r="E884" s="11">
        <v>2371.875</v>
      </c>
      <c r="F884" s="11">
        <v>2846.2499999999995</v>
      </c>
      <c r="G884" s="11">
        <v>4743.75</v>
      </c>
      <c r="H884" s="11">
        <v>5692.4999999999991</v>
      </c>
      <c r="I884" s="20"/>
      <c r="J884" s="33"/>
    </row>
    <row r="885" spans="1:10" ht="13.8" x14ac:dyDescent="0.3">
      <c r="A885" s="8" t="s">
        <v>256</v>
      </c>
      <c r="B885" s="8" t="s">
        <v>3650</v>
      </c>
      <c r="C885" s="8" t="s">
        <v>390</v>
      </c>
      <c r="D885" s="10">
        <v>0.60050000000000003</v>
      </c>
      <c r="E885" s="11">
        <v>2251.875</v>
      </c>
      <c r="F885" s="11">
        <v>2702.25</v>
      </c>
      <c r="G885" s="11">
        <v>4503.75</v>
      </c>
      <c r="H885" s="11">
        <v>5404.5</v>
      </c>
      <c r="I885" s="20"/>
      <c r="J885" s="33"/>
    </row>
    <row r="886" spans="1:10" ht="13.8" x14ac:dyDescent="0.3">
      <c r="A886" s="8" t="s">
        <v>256</v>
      </c>
      <c r="B886" s="8" t="s">
        <v>3650</v>
      </c>
      <c r="C886" s="8" t="s">
        <v>17</v>
      </c>
      <c r="D886" s="10">
        <v>0.66139999999999999</v>
      </c>
      <c r="E886" s="11">
        <v>2480.25</v>
      </c>
      <c r="F886" s="11">
        <v>2976.2999999999997</v>
      </c>
      <c r="G886" s="11">
        <v>4960.5</v>
      </c>
      <c r="H886" s="11">
        <v>5952.5999999999995</v>
      </c>
      <c r="I886" s="20"/>
      <c r="J886" s="33"/>
    </row>
    <row r="887" spans="1:10" ht="13.8" x14ac:dyDescent="0.3">
      <c r="A887" s="8" t="s">
        <v>256</v>
      </c>
      <c r="B887" s="8" t="s">
        <v>3651</v>
      </c>
      <c r="C887" s="8" t="s">
        <v>3652</v>
      </c>
      <c r="D887" s="10">
        <v>0.75960000000000005</v>
      </c>
      <c r="E887" s="11">
        <v>2848.5</v>
      </c>
      <c r="F887" s="11">
        <v>3418.2</v>
      </c>
      <c r="G887" s="11">
        <v>5697</v>
      </c>
      <c r="H887" s="11">
        <v>6836.4</v>
      </c>
      <c r="I887" s="20"/>
      <c r="J887" s="33"/>
    </row>
    <row r="888" spans="1:10" ht="13.8" x14ac:dyDescent="0.3">
      <c r="A888" s="8" t="s">
        <v>256</v>
      </c>
      <c r="B888" s="8" t="s">
        <v>3653</v>
      </c>
      <c r="C888" s="8" t="s">
        <v>3652</v>
      </c>
      <c r="D888" s="10">
        <v>0.78979999999999995</v>
      </c>
      <c r="E888" s="11">
        <v>2961.75</v>
      </c>
      <c r="F888" s="11">
        <v>3554.1</v>
      </c>
      <c r="G888" s="11">
        <v>5923.5</v>
      </c>
      <c r="H888" s="11">
        <v>7108.2</v>
      </c>
      <c r="I888" s="20"/>
      <c r="J888" s="33"/>
    </row>
    <row r="889" spans="1:10" ht="13.8" x14ac:dyDescent="0.3">
      <c r="A889" s="8" t="s">
        <v>256</v>
      </c>
      <c r="B889" s="8" t="s">
        <v>824</v>
      </c>
      <c r="C889" s="8" t="s">
        <v>771</v>
      </c>
      <c r="D889" s="10">
        <v>0.80500000000000005</v>
      </c>
      <c r="E889" s="11">
        <v>3018.75</v>
      </c>
      <c r="F889" s="11">
        <v>3622.5</v>
      </c>
      <c r="G889" s="11">
        <v>6037.5</v>
      </c>
      <c r="H889" s="11">
        <v>7245</v>
      </c>
      <c r="I889" s="20"/>
      <c r="J889" s="33"/>
    </row>
    <row r="890" spans="1:10" ht="13.8" x14ac:dyDescent="0.3">
      <c r="A890" s="8" t="s">
        <v>256</v>
      </c>
      <c r="B890" s="8" t="s">
        <v>825</v>
      </c>
      <c r="C890" s="8" t="s">
        <v>826</v>
      </c>
      <c r="D890" s="10">
        <v>0.6462</v>
      </c>
      <c r="E890" s="11">
        <v>2423.25</v>
      </c>
      <c r="F890" s="11">
        <v>2907.9</v>
      </c>
      <c r="G890" s="11">
        <v>4846.5</v>
      </c>
      <c r="H890" s="11">
        <v>5815.8</v>
      </c>
      <c r="I890" s="20"/>
      <c r="J890" s="33"/>
    </row>
    <row r="891" spans="1:10" ht="13.8" x14ac:dyDescent="0.3">
      <c r="A891" s="8" t="s">
        <v>256</v>
      </c>
      <c r="B891" s="8" t="s">
        <v>825</v>
      </c>
      <c r="C891" s="8" t="s">
        <v>827</v>
      </c>
      <c r="D891" s="10">
        <v>0.67320000000000002</v>
      </c>
      <c r="E891" s="11">
        <v>2524.5</v>
      </c>
      <c r="F891" s="11">
        <v>3029.4</v>
      </c>
      <c r="G891" s="11">
        <v>5049</v>
      </c>
      <c r="H891" s="11">
        <v>6058.8</v>
      </c>
      <c r="I891" s="20"/>
      <c r="J891" s="33"/>
    </row>
    <row r="892" spans="1:10" ht="13.8" x14ac:dyDescent="0.3">
      <c r="A892" s="8" t="s">
        <v>256</v>
      </c>
      <c r="B892" s="8" t="s">
        <v>828</v>
      </c>
      <c r="C892" s="8" t="s">
        <v>829</v>
      </c>
      <c r="D892" s="10">
        <v>0.76890000000000003</v>
      </c>
      <c r="E892" s="11">
        <v>2883.375</v>
      </c>
      <c r="F892" s="11">
        <v>3460.0499999999997</v>
      </c>
      <c r="G892" s="11">
        <v>5766.75</v>
      </c>
      <c r="H892" s="11">
        <v>6920.0999999999995</v>
      </c>
      <c r="I892" s="20"/>
      <c r="J892" s="33"/>
    </row>
    <row r="893" spans="1:10" ht="13.8" x14ac:dyDescent="0.3">
      <c r="A893" s="8" t="s">
        <v>256</v>
      </c>
      <c r="B893" s="8" t="s">
        <v>3654</v>
      </c>
      <c r="C893" s="8" t="s">
        <v>390</v>
      </c>
      <c r="D893" s="10">
        <v>0.61599999999999999</v>
      </c>
      <c r="E893" s="11">
        <v>2310</v>
      </c>
      <c r="F893" s="11">
        <v>2772</v>
      </c>
      <c r="G893" s="11">
        <v>4620</v>
      </c>
      <c r="H893" s="11">
        <v>5544</v>
      </c>
      <c r="I893" s="20"/>
      <c r="J893" s="33"/>
    </row>
    <row r="894" spans="1:10" ht="13.8" x14ac:dyDescent="0.3">
      <c r="A894" s="8" t="s">
        <v>256</v>
      </c>
      <c r="B894" s="8" t="s">
        <v>3654</v>
      </c>
      <c r="C894" s="8" t="s">
        <v>17</v>
      </c>
      <c r="D894" s="10">
        <v>0.6694</v>
      </c>
      <c r="E894" s="11">
        <v>2510.25</v>
      </c>
      <c r="F894" s="11">
        <v>3012.3</v>
      </c>
      <c r="G894" s="11">
        <v>5020.5</v>
      </c>
      <c r="H894" s="11">
        <v>6024.6</v>
      </c>
      <c r="I894" s="20"/>
      <c r="J894" s="33"/>
    </row>
    <row r="895" spans="1:10" ht="13.8" x14ac:dyDescent="0.3">
      <c r="A895" s="8" t="s">
        <v>256</v>
      </c>
      <c r="B895" s="8" t="s">
        <v>830</v>
      </c>
      <c r="C895" s="8" t="s">
        <v>831</v>
      </c>
      <c r="D895" s="10">
        <v>0.84940000000000004</v>
      </c>
      <c r="E895" s="11">
        <v>3185.25</v>
      </c>
      <c r="F895" s="11">
        <v>3822.2999999999997</v>
      </c>
      <c r="G895" s="11">
        <v>6370.5</v>
      </c>
      <c r="H895" s="11">
        <v>7644.5999999999995</v>
      </c>
      <c r="I895" s="20"/>
      <c r="J895" s="33"/>
    </row>
    <row r="896" spans="1:10" ht="13.8" x14ac:dyDescent="0.3">
      <c r="A896" s="8" t="s">
        <v>256</v>
      </c>
      <c r="B896" s="8" t="s">
        <v>3655</v>
      </c>
      <c r="C896" s="8" t="s">
        <v>793</v>
      </c>
      <c r="D896" s="10">
        <v>0.75729999999999997</v>
      </c>
      <c r="E896" s="11">
        <v>2839.875</v>
      </c>
      <c r="F896" s="11">
        <v>3407.8499999999995</v>
      </c>
      <c r="G896" s="11">
        <v>5679.75</v>
      </c>
      <c r="H896" s="11">
        <v>6815.6999999999989</v>
      </c>
      <c r="I896" s="20"/>
      <c r="J896" s="33"/>
    </row>
    <row r="897" spans="1:10" ht="13.8" x14ac:dyDescent="0.3">
      <c r="A897" s="8" t="s">
        <v>256</v>
      </c>
      <c r="B897" s="8" t="s">
        <v>3656</v>
      </c>
      <c r="C897" s="8" t="s">
        <v>862</v>
      </c>
      <c r="D897" s="10">
        <v>0.78749999999999998</v>
      </c>
      <c r="E897" s="11">
        <v>2953.125</v>
      </c>
      <c r="F897" s="11">
        <v>3543.75</v>
      </c>
      <c r="G897" s="11">
        <v>5906.25</v>
      </c>
      <c r="H897" s="11">
        <v>7087.5</v>
      </c>
      <c r="I897" s="20"/>
      <c r="J897" s="33"/>
    </row>
    <row r="898" spans="1:10" ht="13.8" x14ac:dyDescent="0.3">
      <c r="A898" s="8" t="s">
        <v>256</v>
      </c>
      <c r="B898" s="8" t="s">
        <v>832</v>
      </c>
      <c r="C898" s="8" t="s">
        <v>833</v>
      </c>
      <c r="D898" s="10">
        <v>0.95140000000000002</v>
      </c>
      <c r="E898" s="11">
        <v>3567.75</v>
      </c>
      <c r="F898" s="11">
        <v>4281.3</v>
      </c>
      <c r="G898" s="11">
        <v>7135.5</v>
      </c>
      <c r="H898" s="11">
        <v>8562.6</v>
      </c>
      <c r="I898" s="20"/>
      <c r="J898" s="33"/>
    </row>
    <row r="899" spans="1:10" ht="13.8" x14ac:dyDescent="0.3">
      <c r="A899" s="8" t="s">
        <v>256</v>
      </c>
      <c r="B899" s="8" t="s">
        <v>3657</v>
      </c>
      <c r="C899" s="8" t="s">
        <v>862</v>
      </c>
      <c r="D899" s="10">
        <v>0.91869999999999996</v>
      </c>
      <c r="E899" s="11">
        <v>3445.125</v>
      </c>
      <c r="F899" s="11">
        <v>4134.1499999999996</v>
      </c>
      <c r="G899" s="11">
        <v>6890.25</v>
      </c>
      <c r="H899" s="11">
        <v>8268.2999999999993</v>
      </c>
      <c r="I899" s="20"/>
      <c r="J899" s="33"/>
    </row>
    <row r="900" spans="1:10" ht="13.8" x14ac:dyDescent="0.3">
      <c r="A900" s="8" t="s">
        <v>256</v>
      </c>
      <c r="B900" s="8" t="s">
        <v>3657</v>
      </c>
      <c r="C900" s="8" t="s">
        <v>2255</v>
      </c>
      <c r="D900" s="10">
        <v>1.1218999999999999</v>
      </c>
      <c r="E900" s="11">
        <v>4207.125</v>
      </c>
      <c r="F900" s="11">
        <v>5048.5499999999993</v>
      </c>
      <c r="G900" s="11">
        <v>8414.25</v>
      </c>
      <c r="H900" s="11">
        <v>10097.099999999999</v>
      </c>
      <c r="I900" s="20"/>
      <c r="J900" s="33"/>
    </row>
    <row r="901" spans="1:10" ht="13.8" x14ac:dyDescent="0.3">
      <c r="A901" s="8" t="s">
        <v>256</v>
      </c>
      <c r="B901" s="8" t="s">
        <v>3658</v>
      </c>
      <c r="C901" s="8" t="s">
        <v>167</v>
      </c>
      <c r="D901" s="10">
        <v>0.91359999999999997</v>
      </c>
      <c r="E901" s="11">
        <v>3426</v>
      </c>
      <c r="F901" s="11">
        <v>4111.2</v>
      </c>
      <c r="G901" s="11">
        <v>6852</v>
      </c>
      <c r="H901" s="11">
        <v>8222.4</v>
      </c>
      <c r="I901" s="20"/>
      <c r="J901" s="33"/>
    </row>
    <row r="902" spans="1:10" ht="13.8" x14ac:dyDescent="0.3">
      <c r="A902" s="8" t="s">
        <v>256</v>
      </c>
      <c r="B902" s="8" t="s">
        <v>3659</v>
      </c>
      <c r="C902" s="8" t="s">
        <v>167</v>
      </c>
      <c r="D902" s="10">
        <v>1.0111000000000001</v>
      </c>
      <c r="E902" s="11">
        <v>3791.6250000000005</v>
      </c>
      <c r="F902" s="11">
        <v>4549.9500000000007</v>
      </c>
      <c r="G902" s="11">
        <v>7583.2500000000009</v>
      </c>
      <c r="H902" s="11">
        <v>9099.9000000000015</v>
      </c>
      <c r="I902" s="20"/>
      <c r="J902" s="33"/>
    </row>
    <row r="903" spans="1:10" ht="13.8" x14ac:dyDescent="0.3">
      <c r="A903" s="8" t="s">
        <v>276</v>
      </c>
      <c r="B903" s="8" t="s">
        <v>3660</v>
      </c>
      <c r="C903" s="8" t="s">
        <v>3661</v>
      </c>
      <c r="D903" s="10">
        <v>0.58209999999999995</v>
      </c>
      <c r="E903" s="11">
        <v>2182.875</v>
      </c>
      <c r="F903" s="11">
        <v>2619.4499999999998</v>
      </c>
      <c r="G903" s="11">
        <v>4365.75</v>
      </c>
      <c r="H903" s="11">
        <v>5238.8999999999996</v>
      </c>
      <c r="I903" s="20"/>
      <c r="J903" s="33"/>
    </row>
    <row r="904" spans="1:10" ht="13.8" x14ac:dyDescent="0.3">
      <c r="A904" s="8" t="s">
        <v>276</v>
      </c>
      <c r="B904" s="8" t="s">
        <v>3660</v>
      </c>
      <c r="C904" s="8" t="s">
        <v>582</v>
      </c>
      <c r="D904" s="10">
        <v>0.60329999999999995</v>
      </c>
      <c r="E904" s="11">
        <v>2262.375</v>
      </c>
      <c r="F904" s="11">
        <v>2714.85</v>
      </c>
      <c r="G904" s="11">
        <v>4524.75</v>
      </c>
      <c r="H904" s="11">
        <v>5429.7</v>
      </c>
      <c r="I904" s="20"/>
      <c r="J904" s="33"/>
    </row>
    <row r="905" spans="1:10" ht="13.8" x14ac:dyDescent="0.3">
      <c r="A905" s="8" t="s">
        <v>276</v>
      </c>
      <c r="B905" s="8" t="s">
        <v>3660</v>
      </c>
      <c r="C905" s="8" t="s">
        <v>2273</v>
      </c>
      <c r="D905" s="10">
        <v>0.64419999999999999</v>
      </c>
      <c r="E905" s="11">
        <v>2415.75</v>
      </c>
      <c r="F905" s="11">
        <v>2898.8999999999996</v>
      </c>
      <c r="G905" s="11">
        <v>4831.5</v>
      </c>
      <c r="H905" s="11">
        <v>5797.7999999999993</v>
      </c>
      <c r="I905" s="20"/>
      <c r="J905" s="33"/>
    </row>
    <row r="906" spans="1:10" ht="13.8" x14ac:dyDescent="0.3">
      <c r="A906" s="8" t="s">
        <v>276</v>
      </c>
      <c r="B906" s="8" t="s">
        <v>3662</v>
      </c>
      <c r="C906" s="8" t="s">
        <v>3625</v>
      </c>
      <c r="D906" s="10">
        <v>0.6371</v>
      </c>
      <c r="E906" s="11">
        <v>2389.125</v>
      </c>
      <c r="F906" s="11">
        <v>2866.95</v>
      </c>
      <c r="G906" s="11">
        <v>4778.25</v>
      </c>
      <c r="H906" s="11">
        <v>5733.9</v>
      </c>
      <c r="I906" s="20"/>
      <c r="J906" s="33"/>
    </row>
    <row r="907" spans="1:10" ht="13.8" x14ac:dyDescent="0.3">
      <c r="A907" s="8" t="s">
        <v>276</v>
      </c>
      <c r="B907" s="8" t="s">
        <v>834</v>
      </c>
      <c r="C907" s="8" t="s">
        <v>335</v>
      </c>
      <c r="D907" s="10">
        <v>0.66390000000000005</v>
      </c>
      <c r="E907" s="11">
        <v>2489.625</v>
      </c>
      <c r="F907" s="11">
        <v>2987.55</v>
      </c>
      <c r="G907" s="11">
        <v>4979.25</v>
      </c>
      <c r="H907" s="11">
        <v>5975.1</v>
      </c>
      <c r="I907" s="20"/>
      <c r="J907" s="33"/>
    </row>
    <row r="908" spans="1:10" ht="13.8" x14ac:dyDescent="0.3">
      <c r="A908" s="8" t="s">
        <v>276</v>
      </c>
      <c r="B908" s="8" t="s">
        <v>834</v>
      </c>
      <c r="C908" s="8" t="s">
        <v>835</v>
      </c>
      <c r="D908" s="10">
        <v>0.68700000000000006</v>
      </c>
      <c r="E908" s="11">
        <v>2576.25</v>
      </c>
      <c r="F908" s="11">
        <v>3091.5</v>
      </c>
      <c r="G908" s="11">
        <v>5152.5</v>
      </c>
      <c r="H908" s="11">
        <v>6183</v>
      </c>
      <c r="I908" s="20"/>
      <c r="J908" s="33"/>
    </row>
    <row r="909" spans="1:10" ht="13.8" x14ac:dyDescent="0.3">
      <c r="A909" s="8" t="s">
        <v>276</v>
      </c>
      <c r="B909" s="8" t="s">
        <v>3663</v>
      </c>
      <c r="C909" s="8" t="s">
        <v>2979</v>
      </c>
      <c r="D909" s="10">
        <v>0.67159999999999997</v>
      </c>
      <c r="E909" s="11">
        <v>2518.5</v>
      </c>
      <c r="F909" s="11">
        <v>3022.2</v>
      </c>
      <c r="G909" s="11">
        <v>5037</v>
      </c>
      <c r="H909" s="11">
        <v>6044.4</v>
      </c>
      <c r="I909" s="20"/>
      <c r="J909" s="33"/>
    </row>
    <row r="910" spans="1:10" ht="13.8" x14ac:dyDescent="0.3">
      <c r="A910" s="8" t="s">
        <v>276</v>
      </c>
      <c r="B910" s="8" t="s">
        <v>836</v>
      </c>
      <c r="C910" s="8" t="s">
        <v>21</v>
      </c>
      <c r="D910" s="10">
        <v>0.50370000000000004</v>
      </c>
      <c r="E910" s="11">
        <v>1888.8750000000002</v>
      </c>
      <c r="F910" s="11">
        <v>2266.65</v>
      </c>
      <c r="G910" s="11">
        <v>3777.7500000000005</v>
      </c>
      <c r="H910" s="11">
        <v>4533.3</v>
      </c>
      <c r="I910" s="20"/>
      <c r="J910" s="33"/>
    </row>
    <row r="911" spans="1:10" ht="13.8" x14ac:dyDescent="0.3">
      <c r="A911" s="8" t="s">
        <v>276</v>
      </c>
      <c r="B911" s="8" t="s">
        <v>3664</v>
      </c>
      <c r="C911" s="8" t="s">
        <v>437</v>
      </c>
      <c r="D911" s="10">
        <v>0.47039999999999998</v>
      </c>
      <c r="E911" s="11">
        <v>1764</v>
      </c>
      <c r="F911" s="11">
        <v>2116.7999999999997</v>
      </c>
      <c r="G911" s="11">
        <v>3528</v>
      </c>
      <c r="H911" s="11">
        <v>4233.5999999999995</v>
      </c>
      <c r="I911" s="20"/>
      <c r="J911" s="33"/>
    </row>
    <row r="912" spans="1:10" ht="13.8" x14ac:dyDescent="0.3">
      <c r="A912" s="8" t="s">
        <v>276</v>
      </c>
      <c r="B912" s="8" t="s">
        <v>3665</v>
      </c>
      <c r="C912" s="8" t="s">
        <v>340</v>
      </c>
      <c r="D912" s="10">
        <v>0.52980000000000005</v>
      </c>
      <c r="E912" s="11">
        <v>1986.7500000000002</v>
      </c>
      <c r="F912" s="11">
        <v>2384.1</v>
      </c>
      <c r="G912" s="11">
        <v>3973.5000000000005</v>
      </c>
      <c r="H912" s="11">
        <v>4768.2</v>
      </c>
      <c r="I912" s="20"/>
      <c r="J912" s="33"/>
    </row>
    <row r="913" spans="1:10" ht="13.8" x14ac:dyDescent="0.3">
      <c r="A913" s="8" t="s">
        <v>276</v>
      </c>
      <c r="B913" s="8" t="s">
        <v>3666</v>
      </c>
      <c r="C913" s="8" t="s">
        <v>340</v>
      </c>
      <c r="D913" s="10">
        <v>0.58730000000000004</v>
      </c>
      <c r="E913" s="11">
        <v>2202.375</v>
      </c>
      <c r="F913" s="11">
        <v>2642.8500000000004</v>
      </c>
      <c r="G913" s="11">
        <v>4404.75</v>
      </c>
      <c r="H913" s="11">
        <v>5285.7000000000007</v>
      </c>
      <c r="I913" s="20"/>
      <c r="J913" s="33"/>
    </row>
    <row r="914" spans="1:10" ht="13.8" x14ac:dyDescent="0.3">
      <c r="A914" s="8" t="s">
        <v>276</v>
      </c>
      <c r="B914" s="8" t="s">
        <v>3667</v>
      </c>
      <c r="C914" s="8" t="s">
        <v>350</v>
      </c>
      <c r="D914" s="10">
        <v>0.55349999999999999</v>
      </c>
      <c r="E914" s="11">
        <v>2075.625</v>
      </c>
      <c r="F914" s="11">
        <v>2490.75</v>
      </c>
      <c r="G914" s="11">
        <v>4151.25</v>
      </c>
      <c r="H914" s="11">
        <v>4981.5</v>
      </c>
      <c r="I914" s="20"/>
      <c r="J914" s="33"/>
    </row>
    <row r="915" spans="1:10" ht="13.8" x14ac:dyDescent="0.3">
      <c r="A915" s="8" t="s">
        <v>276</v>
      </c>
      <c r="B915" s="8" t="s">
        <v>3668</v>
      </c>
      <c r="C915" s="8" t="s">
        <v>390</v>
      </c>
      <c r="D915" s="10">
        <v>0.60140000000000005</v>
      </c>
      <c r="E915" s="11">
        <v>2255.25</v>
      </c>
      <c r="F915" s="11">
        <v>2706.3</v>
      </c>
      <c r="G915" s="11">
        <v>4510.5</v>
      </c>
      <c r="H915" s="11">
        <v>5412.6</v>
      </c>
      <c r="I915" s="20"/>
      <c r="J915" s="33"/>
    </row>
    <row r="916" spans="1:10" ht="13.8" x14ac:dyDescent="0.3">
      <c r="A916" s="8" t="s">
        <v>276</v>
      </c>
      <c r="B916" s="8" t="s">
        <v>837</v>
      </c>
      <c r="C916" s="8" t="s">
        <v>47</v>
      </c>
      <c r="D916" s="10">
        <v>0.76859999999999995</v>
      </c>
      <c r="E916" s="11">
        <v>2882.25</v>
      </c>
      <c r="F916" s="11">
        <v>3458.7</v>
      </c>
      <c r="G916" s="11">
        <v>5764.5</v>
      </c>
      <c r="H916" s="11">
        <v>6917.4</v>
      </c>
      <c r="I916" s="20"/>
      <c r="J916" s="33"/>
    </row>
    <row r="917" spans="1:10" ht="13.8" x14ac:dyDescent="0.3">
      <c r="A917" s="8" t="s">
        <v>276</v>
      </c>
      <c r="B917" s="8" t="s">
        <v>837</v>
      </c>
      <c r="C917" s="8" t="s">
        <v>18</v>
      </c>
      <c r="D917" s="10">
        <v>0.86770000000000003</v>
      </c>
      <c r="E917" s="11">
        <v>3253.875</v>
      </c>
      <c r="F917" s="11">
        <v>3904.6499999999996</v>
      </c>
      <c r="G917" s="11">
        <v>6507.75</v>
      </c>
      <c r="H917" s="11">
        <v>7809.2999999999993</v>
      </c>
      <c r="I917" s="20"/>
      <c r="J917" s="33"/>
    </row>
    <row r="918" spans="1:10" ht="13.8" x14ac:dyDescent="0.3">
      <c r="A918" s="8" t="s">
        <v>276</v>
      </c>
      <c r="B918" s="8" t="s">
        <v>3669</v>
      </c>
      <c r="C918" s="8" t="s">
        <v>21</v>
      </c>
      <c r="D918" s="10">
        <v>0.46350000000000002</v>
      </c>
      <c r="E918" s="11">
        <v>1738.125</v>
      </c>
      <c r="F918" s="11">
        <v>2085.75</v>
      </c>
      <c r="G918" s="11">
        <v>3476.25</v>
      </c>
      <c r="H918" s="11">
        <v>4171.5</v>
      </c>
      <c r="I918" s="20"/>
      <c r="J918" s="33"/>
    </row>
    <row r="919" spans="1:10" ht="13.8" x14ac:dyDescent="0.3">
      <c r="A919" s="8" t="s">
        <v>276</v>
      </c>
      <c r="B919" s="8" t="s">
        <v>3669</v>
      </c>
      <c r="C919" s="8" t="s">
        <v>29</v>
      </c>
      <c r="D919" s="10">
        <v>0.43280000000000002</v>
      </c>
      <c r="E919" s="11">
        <v>1623</v>
      </c>
      <c r="F919" s="11">
        <v>1947.6000000000001</v>
      </c>
      <c r="G919" s="11">
        <v>3246</v>
      </c>
      <c r="H919" s="11">
        <v>3895.2000000000003</v>
      </c>
      <c r="I919" s="20"/>
      <c r="J919" s="33"/>
    </row>
    <row r="920" spans="1:10" ht="13.8" x14ac:dyDescent="0.3">
      <c r="A920" s="8" t="s">
        <v>276</v>
      </c>
      <c r="B920" s="8" t="s">
        <v>3670</v>
      </c>
      <c r="C920" s="8" t="s">
        <v>21</v>
      </c>
      <c r="D920" s="10">
        <v>0.50919999999999999</v>
      </c>
      <c r="E920" s="11">
        <v>1909.5</v>
      </c>
      <c r="F920" s="11">
        <v>2291.3999999999996</v>
      </c>
      <c r="G920" s="11">
        <v>3819</v>
      </c>
      <c r="H920" s="11">
        <v>4582.7999999999993</v>
      </c>
      <c r="I920" s="20"/>
      <c r="J920" s="33"/>
    </row>
    <row r="921" spans="1:10" ht="13.8" x14ac:dyDescent="0.3">
      <c r="A921" s="8" t="s">
        <v>276</v>
      </c>
      <c r="B921" s="8" t="s">
        <v>838</v>
      </c>
      <c r="C921" s="8" t="s">
        <v>946</v>
      </c>
      <c r="D921" s="10">
        <v>0.44740000000000002</v>
      </c>
      <c r="E921" s="11">
        <v>1677.75</v>
      </c>
      <c r="F921" s="11">
        <v>2013.3000000000002</v>
      </c>
      <c r="G921" s="11">
        <v>3355.5</v>
      </c>
      <c r="H921" s="11">
        <v>4026.6000000000004</v>
      </c>
      <c r="I921" s="20"/>
      <c r="J921" s="33"/>
    </row>
    <row r="922" spans="1:10" ht="13.8" x14ac:dyDescent="0.3">
      <c r="A922" s="8" t="s">
        <v>276</v>
      </c>
      <c r="B922" s="8" t="s">
        <v>3671</v>
      </c>
      <c r="C922" s="8" t="s">
        <v>80</v>
      </c>
      <c r="D922" s="10">
        <v>0.51759999999999995</v>
      </c>
      <c r="E922" s="11">
        <v>1940.9999999999998</v>
      </c>
      <c r="F922" s="11">
        <v>2329.1999999999998</v>
      </c>
      <c r="G922" s="11">
        <v>3881.9999999999995</v>
      </c>
      <c r="H922" s="11">
        <v>4658.3999999999996</v>
      </c>
      <c r="I922" s="20"/>
      <c r="J922" s="33"/>
    </row>
    <row r="923" spans="1:10" ht="13.8" x14ac:dyDescent="0.3">
      <c r="A923" s="8" t="s">
        <v>276</v>
      </c>
      <c r="B923" s="8" t="s">
        <v>3671</v>
      </c>
      <c r="C923" s="8" t="s">
        <v>810</v>
      </c>
      <c r="D923" s="10">
        <v>0.57079999999999997</v>
      </c>
      <c r="E923" s="11">
        <v>2140.5</v>
      </c>
      <c r="F923" s="11">
        <v>2568.5999999999995</v>
      </c>
      <c r="G923" s="11">
        <v>4281</v>
      </c>
      <c r="H923" s="11">
        <v>5137.1999999999989</v>
      </c>
      <c r="I923" s="20"/>
      <c r="J923" s="33"/>
    </row>
    <row r="924" spans="1:10" ht="13.8" x14ac:dyDescent="0.3">
      <c r="A924" s="8" t="s">
        <v>276</v>
      </c>
      <c r="B924" s="8" t="s">
        <v>839</v>
      </c>
      <c r="C924" s="8" t="s">
        <v>840</v>
      </c>
      <c r="D924" s="10">
        <v>0.51839999999999997</v>
      </c>
      <c r="E924" s="11">
        <v>1944</v>
      </c>
      <c r="F924" s="11">
        <v>2332.7999999999997</v>
      </c>
      <c r="G924" s="11">
        <v>3888</v>
      </c>
      <c r="H924" s="11">
        <v>4665.5999999999995</v>
      </c>
      <c r="I924" s="20"/>
      <c r="J924" s="33"/>
    </row>
    <row r="925" spans="1:10" ht="13.8" x14ac:dyDescent="0.3">
      <c r="A925" s="8" t="s">
        <v>276</v>
      </c>
      <c r="B925" s="8" t="s">
        <v>841</v>
      </c>
      <c r="C925" s="8" t="s">
        <v>17</v>
      </c>
      <c r="D925" s="10">
        <v>0.73919999999999997</v>
      </c>
      <c r="E925" s="11">
        <v>2772</v>
      </c>
      <c r="F925" s="11">
        <v>3326.3999999999996</v>
      </c>
      <c r="G925" s="11">
        <v>5544</v>
      </c>
      <c r="H925" s="11">
        <v>6652.7999999999993</v>
      </c>
      <c r="I925" s="20"/>
      <c r="J925" s="33"/>
    </row>
    <row r="926" spans="1:10" ht="13.8" x14ac:dyDescent="0.3">
      <c r="A926" s="8" t="s">
        <v>276</v>
      </c>
      <c r="B926" s="8" t="s">
        <v>3672</v>
      </c>
      <c r="C926" s="8" t="s">
        <v>17</v>
      </c>
      <c r="D926" s="10">
        <v>0.7046</v>
      </c>
      <c r="E926" s="11">
        <v>2642.25</v>
      </c>
      <c r="F926" s="11">
        <v>3170.7</v>
      </c>
      <c r="G926" s="11">
        <v>5284.5</v>
      </c>
      <c r="H926" s="11">
        <v>6341.4</v>
      </c>
      <c r="I926" s="20"/>
      <c r="J926" s="33"/>
    </row>
    <row r="927" spans="1:10" ht="13.8" x14ac:dyDescent="0.3">
      <c r="A927" s="8" t="s">
        <v>282</v>
      </c>
      <c r="B927" s="8" t="s">
        <v>3673</v>
      </c>
      <c r="C927" s="8" t="s">
        <v>192</v>
      </c>
      <c r="D927" s="10">
        <v>0.47060000000000002</v>
      </c>
      <c r="E927" s="11">
        <v>1764.75</v>
      </c>
      <c r="F927" s="11">
        <v>2117.6999999999998</v>
      </c>
      <c r="G927" s="11">
        <v>3529.5</v>
      </c>
      <c r="H927" s="11">
        <v>4235.3999999999996</v>
      </c>
      <c r="I927" s="20"/>
      <c r="J927" s="33"/>
    </row>
    <row r="928" spans="1:10" ht="13.8" x14ac:dyDescent="0.3">
      <c r="A928" s="8" t="s">
        <v>282</v>
      </c>
      <c r="B928" s="8" t="s">
        <v>3673</v>
      </c>
      <c r="C928" s="8" t="s">
        <v>350</v>
      </c>
      <c r="D928" s="10">
        <v>0.48399999999999999</v>
      </c>
      <c r="E928" s="11">
        <v>1815</v>
      </c>
      <c r="F928" s="11">
        <v>2178</v>
      </c>
      <c r="G928" s="11">
        <v>3630</v>
      </c>
      <c r="H928" s="11">
        <v>4356</v>
      </c>
      <c r="I928" s="20"/>
      <c r="J928" s="33"/>
    </row>
    <row r="929" spans="1:10" ht="13.8" x14ac:dyDescent="0.3">
      <c r="A929" s="8" t="s">
        <v>282</v>
      </c>
      <c r="B929" s="8" t="s">
        <v>3673</v>
      </c>
      <c r="C929" s="8" t="s">
        <v>2540</v>
      </c>
      <c r="D929" s="10">
        <v>0.4879</v>
      </c>
      <c r="E929" s="11">
        <v>1829.625</v>
      </c>
      <c r="F929" s="11">
        <v>2195.5500000000002</v>
      </c>
      <c r="G929" s="11">
        <v>3659.25</v>
      </c>
      <c r="H929" s="11">
        <v>4391.1000000000004</v>
      </c>
      <c r="I929" s="20"/>
      <c r="J929" s="33"/>
    </row>
    <row r="930" spans="1:10" ht="13.8" x14ac:dyDescent="0.3">
      <c r="A930" s="8" t="s">
        <v>282</v>
      </c>
      <c r="B930" s="8" t="s">
        <v>3674</v>
      </c>
      <c r="C930" s="8" t="s">
        <v>1051</v>
      </c>
      <c r="D930" s="10">
        <v>0.45019999999999999</v>
      </c>
      <c r="E930" s="11">
        <v>1688.25</v>
      </c>
      <c r="F930" s="11">
        <v>2025.8999999999999</v>
      </c>
      <c r="G930" s="11">
        <v>3376.5</v>
      </c>
      <c r="H930" s="11">
        <v>4051.7999999999997</v>
      </c>
      <c r="I930" s="20"/>
      <c r="J930" s="33"/>
    </row>
    <row r="931" spans="1:10" ht="13.8" x14ac:dyDescent="0.3">
      <c r="A931" s="8" t="s">
        <v>282</v>
      </c>
      <c r="B931" s="8" t="s">
        <v>5394</v>
      </c>
      <c r="C931" s="8" t="s">
        <v>179</v>
      </c>
      <c r="D931" s="10">
        <v>0.41199999999999998</v>
      </c>
      <c r="E931" s="11">
        <v>1545</v>
      </c>
      <c r="F931" s="11">
        <v>1853.9999999999998</v>
      </c>
      <c r="G931" s="11">
        <v>3090</v>
      </c>
      <c r="H931" s="11">
        <v>3707.9999999999995</v>
      </c>
      <c r="I931" s="20"/>
      <c r="J931" s="33"/>
    </row>
    <row r="932" spans="1:10" ht="13.8" x14ac:dyDescent="0.3">
      <c r="A932" s="8" t="s">
        <v>282</v>
      </c>
      <c r="B932" s="8" t="s">
        <v>5396</v>
      </c>
      <c r="C932" s="8" t="s">
        <v>387</v>
      </c>
      <c r="D932" s="10">
        <v>0.42199999999999999</v>
      </c>
      <c r="E932" s="11">
        <v>1582.5</v>
      </c>
      <c r="F932" s="11">
        <v>1898.9999999999998</v>
      </c>
      <c r="G932" s="11">
        <v>3165</v>
      </c>
      <c r="H932" s="11">
        <v>3797.9999999999995</v>
      </c>
      <c r="I932" s="20"/>
      <c r="J932" s="33"/>
    </row>
    <row r="933" spans="1:10" ht="13.8" x14ac:dyDescent="0.3">
      <c r="A933" s="8" t="s">
        <v>282</v>
      </c>
      <c r="B933" s="8" t="s">
        <v>5393</v>
      </c>
      <c r="C933" s="8" t="s">
        <v>42</v>
      </c>
      <c r="D933" s="10">
        <v>0.4274</v>
      </c>
      <c r="E933" s="11">
        <v>1602.75</v>
      </c>
      <c r="F933" s="11">
        <v>1923.3</v>
      </c>
      <c r="G933" s="11">
        <v>3205.5</v>
      </c>
      <c r="H933" s="11">
        <v>3846.6</v>
      </c>
      <c r="I933" s="20"/>
      <c r="J933" s="33"/>
    </row>
    <row r="934" spans="1:10" ht="13.8" x14ac:dyDescent="0.3">
      <c r="A934" s="8" t="s">
        <v>282</v>
      </c>
      <c r="B934" s="8" t="s">
        <v>5393</v>
      </c>
      <c r="C934" s="8" t="s">
        <v>2014</v>
      </c>
      <c r="D934" s="10">
        <v>0.44740000000000002</v>
      </c>
      <c r="E934" s="11">
        <v>1677.75</v>
      </c>
      <c r="F934" s="11">
        <v>2013.3000000000002</v>
      </c>
      <c r="G934" s="11">
        <v>3355.5</v>
      </c>
      <c r="H934" s="11">
        <v>4026.6000000000004</v>
      </c>
      <c r="I934" s="20"/>
      <c r="J934" s="33"/>
    </row>
    <row r="935" spans="1:10" ht="13.8" x14ac:dyDescent="0.3">
      <c r="A935" s="8" t="s">
        <v>282</v>
      </c>
      <c r="B935" s="8" t="s">
        <v>5393</v>
      </c>
      <c r="C935" s="8" t="s">
        <v>350</v>
      </c>
      <c r="D935" s="10">
        <v>0.44440000000000002</v>
      </c>
      <c r="E935" s="11">
        <v>1666.5</v>
      </c>
      <c r="F935" s="11">
        <v>1999.8</v>
      </c>
      <c r="G935" s="11">
        <v>3333</v>
      </c>
      <c r="H935" s="11">
        <v>3999.6</v>
      </c>
      <c r="I935" s="20"/>
      <c r="J935" s="33"/>
    </row>
    <row r="936" spans="1:10" ht="13.8" x14ac:dyDescent="0.3">
      <c r="A936" s="8" t="s">
        <v>282</v>
      </c>
      <c r="B936" s="8" t="s">
        <v>5392</v>
      </c>
      <c r="C936" s="8" t="s">
        <v>1051</v>
      </c>
      <c r="D936" s="10">
        <v>0.41249999999999998</v>
      </c>
      <c r="E936" s="11">
        <v>1546.875</v>
      </c>
      <c r="F936" s="11">
        <v>1856.2499999999998</v>
      </c>
      <c r="G936" s="11">
        <v>3093.75</v>
      </c>
      <c r="H936" s="11">
        <v>3712.4999999999995</v>
      </c>
      <c r="I936" s="20"/>
      <c r="J936" s="33"/>
    </row>
    <row r="937" spans="1:10" ht="13.8" x14ac:dyDescent="0.3">
      <c r="A937" s="8" t="s">
        <v>282</v>
      </c>
      <c r="B937" s="8" t="s">
        <v>5392</v>
      </c>
      <c r="C937" s="8" t="s">
        <v>387</v>
      </c>
      <c r="D937" s="10">
        <v>0.43630000000000002</v>
      </c>
      <c r="E937" s="11">
        <v>1636.125</v>
      </c>
      <c r="F937" s="11">
        <v>1963.3500000000001</v>
      </c>
      <c r="G937" s="11">
        <v>3272.25</v>
      </c>
      <c r="H937" s="11">
        <v>3926.7000000000003</v>
      </c>
      <c r="I937" s="20"/>
      <c r="J937" s="33"/>
    </row>
    <row r="938" spans="1:10" ht="13.8" x14ac:dyDescent="0.3">
      <c r="A938" s="8" t="s">
        <v>282</v>
      </c>
      <c r="B938" s="8" t="s">
        <v>5395</v>
      </c>
      <c r="C938" s="8" t="s">
        <v>387</v>
      </c>
      <c r="D938" s="10">
        <v>0.45810000000000001</v>
      </c>
      <c r="E938" s="11">
        <v>1717.875</v>
      </c>
      <c r="F938" s="11">
        <v>2061.4499999999998</v>
      </c>
      <c r="G938" s="11">
        <v>3435.75</v>
      </c>
      <c r="H938" s="11">
        <v>4122.8999999999996</v>
      </c>
      <c r="I938" s="20"/>
      <c r="J938" s="33"/>
    </row>
    <row r="939" spans="1:10" ht="13.8" x14ac:dyDescent="0.3">
      <c r="A939" s="8" t="s">
        <v>282</v>
      </c>
      <c r="B939" s="8" t="s">
        <v>842</v>
      </c>
      <c r="C939" s="8" t="s">
        <v>192</v>
      </c>
      <c r="D939" s="10">
        <v>0.4148</v>
      </c>
      <c r="E939" s="11">
        <v>1555.5</v>
      </c>
      <c r="F939" s="11">
        <v>1866.6</v>
      </c>
      <c r="G939" s="11">
        <v>3111</v>
      </c>
      <c r="H939" s="11">
        <v>3733.2</v>
      </c>
      <c r="I939" s="20"/>
      <c r="J939" s="33"/>
    </row>
    <row r="940" spans="1:10" ht="13.8" x14ac:dyDescent="0.3">
      <c r="A940" s="8" t="s">
        <v>282</v>
      </c>
      <c r="B940" s="8" t="s">
        <v>842</v>
      </c>
      <c r="C940" s="8" t="s">
        <v>350</v>
      </c>
      <c r="D940" s="10">
        <v>0.45340000000000003</v>
      </c>
      <c r="E940" s="11">
        <v>1700.25</v>
      </c>
      <c r="F940" s="11">
        <v>2040.3</v>
      </c>
      <c r="G940" s="11">
        <v>3400.5</v>
      </c>
      <c r="H940" s="11">
        <v>4080.6</v>
      </c>
      <c r="I940" s="20"/>
      <c r="J940" s="33"/>
    </row>
    <row r="941" spans="1:10" ht="13.8" x14ac:dyDescent="0.3">
      <c r="A941" s="8" t="s">
        <v>282</v>
      </c>
      <c r="B941" s="8" t="s">
        <v>3675</v>
      </c>
      <c r="C941" s="8" t="s">
        <v>80</v>
      </c>
      <c r="D941" s="10">
        <v>0.4778</v>
      </c>
      <c r="E941" s="11">
        <v>1791.75</v>
      </c>
      <c r="F941" s="11">
        <v>2150.1</v>
      </c>
      <c r="G941" s="11">
        <v>3583.5</v>
      </c>
      <c r="H941" s="11">
        <v>4300.2</v>
      </c>
      <c r="I941" s="20"/>
      <c r="J941" s="33"/>
    </row>
    <row r="942" spans="1:10" ht="13.8" x14ac:dyDescent="0.3">
      <c r="A942" s="8" t="s">
        <v>282</v>
      </c>
      <c r="B942" s="8" t="s">
        <v>3676</v>
      </c>
      <c r="C942" s="8" t="s">
        <v>2540</v>
      </c>
      <c r="D942" s="10">
        <v>0.4854</v>
      </c>
      <c r="E942" s="11">
        <v>1820.25</v>
      </c>
      <c r="F942" s="11">
        <v>2184.3000000000002</v>
      </c>
      <c r="G942" s="11">
        <v>3640.5</v>
      </c>
      <c r="H942" s="11">
        <v>4368.6000000000004</v>
      </c>
      <c r="I942" s="20"/>
      <c r="J942" s="33"/>
    </row>
    <row r="943" spans="1:10" ht="13.8" x14ac:dyDescent="0.3">
      <c r="A943" s="8" t="s">
        <v>282</v>
      </c>
      <c r="B943" s="8" t="s">
        <v>289</v>
      </c>
      <c r="C943" s="8" t="s">
        <v>843</v>
      </c>
      <c r="D943" s="10">
        <v>0.4647</v>
      </c>
      <c r="E943" s="11">
        <v>1742.625</v>
      </c>
      <c r="F943" s="11">
        <v>2091.15</v>
      </c>
      <c r="G943" s="11">
        <v>3485.25</v>
      </c>
      <c r="H943" s="11">
        <v>4182.3</v>
      </c>
      <c r="I943" s="20"/>
      <c r="J943" s="33"/>
    </row>
    <row r="944" spans="1:10" ht="13.8" x14ac:dyDescent="0.3">
      <c r="A944" s="8" t="s">
        <v>282</v>
      </c>
      <c r="B944" s="8" t="s">
        <v>3677</v>
      </c>
      <c r="C944" s="8" t="s">
        <v>181</v>
      </c>
      <c r="D944" s="10">
        <v>0.36070000000000002</v>
      </c>
      <c r="E944" s="11">
        <v>1352.625</v>
      </c>
      <c r="F944" s="11">
        <v>1623.15</v>
      </c>
      <c r="G944" s="11">
        <v>2705.25</v>
      </c>
      <c r="H944" s="11">
        <v>3246.3</v>
      </c>
      <c r="I944" s="20"/>
      <c r="J944" s="33"/>
    </row>
    <row r="945" spans="1:10" ht="13.8" x14ac:dyDescent="0.3">
      <c r="A945" s="8" t="s">
        <v>282</v>
      </c>
      <c r="B945" s="8" t="s">
        <v>3678</v>
      </c>
      <c r="C945" s="8" t="s">
        <v>179</v>
      </c>
      <c r="D945" s="10">
        <v>0.37869999999999998</v>
      </c>
      <c r="E945" s="11">
        <v>1420.125</v>
      </c>
      <c r="F945" s="11">
        <v>1704.1499999999999</v>
      </c>
      <c r="G945" s="11">
        <v>2840.25</v>
      </c>
      <c r="H945" s="11">
        <v>3408.2999999999997</v>
      </c>
      <c r="I945" s="20"/>
      <c r="J945" s="33"/>
    </row>
    <row r="946" spans="1:10" ht="13.8" x14ac:dyDescent="0.3">
      <c r="A946" s="8" t="s">
        <v>282</v>
      </c>
      <c r="B946" s="8" t="s">
        <v>844</v>
      </c>
      <c r="C946" s="8" t="s">
        <v>806</v>
      </c>
      <c r="D946" s="10">
        <v>0.6341</v>
      </c>
      <c r="E946" s="11">
        <v>2377.875</v>
      </c>
      <c r="F946" s="11">
        <v>2853.45</v>
      </c>
      <c r="G946" s="11">
        <v>4755.75</v>
      </c>
      <c r="H946" s="11">
        <v>5706.9</v>
      </c>
      <c r="I946" s="20"/>
      <c r="J946" s="33"/>
    </row>
    <row r="947" spans="1:10" ht="13.8" x14ac:dyDescent="0.3">
      <c r="A947" s="8" t="s">
        <v>282</v>
      </c>
      <c r="B947" s="8" t="s">
        <v>3679</v>
      </c>
      <c r="C947" s="8" t="s">
        <v>33</v>
      </c>
      <c r="D947" s="10">
        <v>0.6341</v>
      </c>
      <c r="E947" s="11">
        <v>2377.875</v>
      </c>
      <c r="F947" s="11">
        <v>2853.45</v>
      </c>
      <c r="G947" s="11">
        <v>4755.75</v>
      </c>
      <c r="H947" s="11">
        <v>5706.9</v>
      </c>
      <c r="I947" s="20"/>
      <c r="J947" s="33"/>
    </row>
    <row r="948" spans="1:10" ht="13.8" x14ac:dyDescent="0.3">
      <c r="A948" s="8" t="s">
        <v>282</v>
      </c>
      <c r="B948" s="8" t="s">
        <v>845</v>
      </c>
      <c r="C948" s="8" t="s">
        <v>806</v>
      </c>
      <c r="D948" s="10">
        <v>0.67849999999999999</v>
      </c>
      <c r="E948" s="11">
        <v>2544.375</v>
      </c>
      <c r="F948" s="11">
        <v>3053.2499999999995</v>
      </c>
      <c r="G948" s="11">
        <v>5088.75</v>
      </c>
      <c r="H948" s="11">
        <v>6106.4999999999991</v>
      </c>
      <c r="I948" s="20"/>
      <c r="J948" s="33"/>
    </row>
    <row r="949" spans="1:10" ht="13.8" x14ac:dyDescent="0.3">
      <c r="A949" s="8" t="s">
        <v>282</v>
      </c>
      <c r="B949" s="8" t="s">
        <v>3680</v>
      </c>
      <c r="C949" s="8" t="s">
        <v>17</v>
      </c>
      <c r="D949" s="10">
        <v>0.62609999999999999</v>
      </c>
      <c r="E949" s="11">
        <v>2347.875</v>
      </c>
      <c r="F949" s="11">
        <v>2817.45</v>
      </c>
      <c r="G949" s="11">
        <v>4695.75</v>
      </c>
      <c r="H949" s="11">
        <v>5634.9</v>
      </c>
      <c r="I949" s="20"/>
      <c r="J949" s="33"/>
    </row>
    <row r="950" spans="1:10" ht="13.8" x14ac:dyDescent="0.3">
      <c r="A950" s="8" t="s">
        <v>282</v>
      </c>
      <c r="B950" s="8" t="s">
        <v>3681</v>
      </c>
      <c r="C950" s="8" t="s">
        <v>71</v>
      </c>
      <c r="D950" s="10">
        <v>0.69550000000000001</v>
      </c>
      <c r="E950" s="11">
        <v>2608.125</v>
      </c>
      <c r="F950" s="11">
        <v>3129.75</v>
      </c>
      <c r="G950" s="11">
        <v>5216.25</v>
      </c>
      <c r="H950" s="11">
        <v>6259.5</v>
      </c>
      <c r="I950" s="20"/>
      <c r="J950" s="33"/>
    </row>
    <row r="951" spans="1:10" ht="13.8" x14ac:dyDescent="0.3">
      <c r="A951" s="8" t="s">
        <v>282</v>
      </c>
      <c r="B951" s="8" t="s">
        <v>3681</v>
      </c>
      <c r="C951" s="8" t="s">
        <v>17</v>
      </c>
      <c r="D951" s="10">
        <v>0.66510000000000002</v>
      </c>
      <c r="E951" s="11">
        <v>2494.125</v>
      </c>
      <c r="F951" s="11">
        <v>2992.9500000000003</v>
      </c>
      <c r="G951" s="11">
        <v>4988.25</v>
      </c>
      <c r="H951" s="11">
        <v>5985.9000000000005</v>
      </c>
      <c r="I951" s="20"/>
      <c r="J951" s="33"/>
    </row>
    <row r="952" spans="1:10" ht="13.8" x14ac:dyDescent="0.3">
      <c r="A952" s="8" t="s">
        <v>282</v>
      </c>
      <c r="B952" s="8" t="s">
        <v>3682</v>
      </c>
      <c r="C952" s="8" t="s">
        <v>350</v>
      </c>
      <c r="D952" s="10">
        <v>0.443</v>
      </c>
      <c r="E952" s="11">
        <v>1661.25</v>
      </c>
      <c r="F952" s="11">
        <v>1993.4999999999998</v>
      </c>
      <c r="G952" s="11">
        <v>3322.5</v>
      </c>
      <c r="H952" s="11">
        <v>3986.9999999999995</v>
      </c>
      <c r="I952" s="20"/>
      <c r="J952" s="33"/>
    </row>
    <row r="953" spans="1:10" ht="13.8" x14ac:dyDescent="0.3">
      <c r="A953" s="8" t="s">
        <v>282</v>
      </c>
      <c r="B953" s="8" t="s">
        <v>846</v>
      </c>
      <c r="C953" s="8" t="s">
        <v>3683</v>
      </c>
      <c r="D953" s="10">
        <v>0.50439999999999996</v>
      </c>
      <c r="E953" s="11">
        <v>1891.4999999999998</v>
      </c>
      <c r="F953" s="11">
        <v>2269.7999999999997</v>
      </c>
      <c r="G953" s="11">
        <v>3782.9999999999995</v>
      </c>
      <c r="H953" s="11">
        <v>4539.5999999999995</v>
      </c>
      <c r="I953" s="20"/>
      <c r="J953" s="33"/>
    </row>
    <row r="954" spans="1:10" ht="13.8" x14ac:dyDescent="0.3">
      <c r="A954" s="8" t="s">
        <v>282</v>
      </c>
      <c r="B954" s="8" t="s">
        <v>846</v>
      </c>
      <c r="C954" s="8" t="s">
        <v>3684</v>
      </c>
      <c r="D954" s="10">
        <v>0.50260000000000005</v>
      </c>
      <c r="E954" s="11">
        <v>1884.7500000000002</v>
      </c>
      <c r="F954" s="11">
        <v>2261.6999999999998</v>
      </c>
      <c r="G954" s="11">
        <v>3769.5000000000005</v>
      </c>
      <c r="H954" s="11">
        <v>4523.3999999999996</v>
      </c>
      <c r="I954" s="20"/>
      <c r="J954" s="33"/>
    </row>
    <row r="955" spans="1:10" ht="13.8" x14ac:dyDescent="0.3">
      <c r="A955" s="8" t="s">
        <v>282</v>
      </c>
      <c r="B955" s="8" t="s">
        <v>3685</v>
      </c>
      <c r="C955" s="8" t="s">
        <v>192</v>
      </c>
      <c r="D955" s="10">
        <v>0.46039999999999998</v>
      </c>
      <c r="E955" s="11">
        <v>1726.5</v>
      </c>
      <c r="F955" s="11">
        <v>2071.7999999999997</v>
      </c>
      <c r="G955" s="11">
        <v>3453</v>
      </c>
      <c r="H955" s="11">
        <v>4143.5999999999995</v>
      </c>
      <c r="I955" s="20"/>
      <c r="J955" s="33"/>
    </row>
    <row r="956" spans="1:10" ht="13.8" x14ac:dyDescent="0.3">
      <c r="A956" s="8" t="s">
        <v>282</v>
      </c>
      <c r="B956" s="8" t="s">
        <v>3685</v>
      </c>
      <c r="C956" s="8" t="s">
        <v>80</v>
      </c>
      <c r="D956" s="10">
        <v>0.48759999999999998</v>
      </c>
      <c r="E956" s="11">
        <v>1828.5</v>
      </c>
      <c r="F956" s="11">
        <v>2194.1999999999998</v>
      </c>
      <c r="G956" s="11">
        <v>3657</v>
      </c>
      <c r="H956" s="11">
        <v>4388.3999999999996</v>
      </c>
      <c r="I956" s="20"/>
      <c r="J956" s="33"/>
    </row>
    <row r="957" spans="1:10" ht="13.8" x14ac:dyDescent="0.3">
      <c r="A957" s="8" t="s">
        <v>282</v>
      </c>
      <c r="B957" s="8" t="s">
        <v>3686</v>
      </c>
      <c r="C957" s="8" t="s">
        <v>3687</v>
      </c>
      <c r="D957" s="10">
        <v>0.47870000000000001</v>
      </c>
      <c r="E957" s="11">
        <v>1795.125</v>
      </c>
      <c r="F957" s="11">
        <v>2154.1499999999996</v>
      </c>
      <c r="G957" s="11">
        <v>3590.25</v>
      </c>
      <c r="H957" s="11">
        <v>4308.2999999999993</v>
      </c>
      <c r="I957" s="20"/>
      <c r="J957" s="33"/>
    </row>
    <row r="958" spans="1:10" ht="13.8" x14ac:dyDescent="0.3">
      <c r="A958" s="8" t="s">
        <v>282</v>
      </c>
      <c r="B958" s="8" t="s">
        <v>3688</v>
      </c>
      <c r="C958" s="8" t="s">
        <v>340</v>
      </c>
      <c r="D958" s="10">
        <v>0.54269999999999996</v>
      </c>
      <c r="E958" s="11">
        <v>2035.1249999999998</v>
      </c>
      <c r="F958" s="11">
        <v>2442.1499999999996</v>
      </c>
      <c r="G958" s="11">
        <v>4070.2499999999995</v>
      </c>
      <c r="H958" s="11">
        <v>4884.2999999999993</v>
      </c>
      <c r="I958" s="20"/>
      <c r="J958" s="33"/>
    </row>
    <row r="959" spans="1:10" ht="13.8" x14ac:dyDescent="0.3">
      <c r="A959" s="8" t="s">
        <v>282</v>
      </c>
      <c r="B959" s="8" t="s">
        <v>3689</v>
      </c>
      <c r="C959" s="8" t="s">
        <v>350</v>
      </c>
      <c r="D959" s="10">
        <v>0.5484</v>
      </c>
      <c r="E959" s="11">
        <v>2056.5</v>
      </c>
      <c r="F959" s="11">
        <v>2467.8000000000002</v>
      </c>
      <c r="G959" s="11">
        <v>4113</v>
      </c>
      <c r="H959" s="11">
        <v>4935.6000000000004</v>
      </c>
      <c r="I959" s="20"/>
      <c r="J959" s="33"/>
    </row>
    <row r="960" spans="1:10" ht="13.8" x14ac:dyDescent="0.3">
      <c r="A960" s="8" t="s">
        <v>282</v>
      </c>
      <c r="B960" s="8" t="s">
        <v>3689</v>
      </c>
      <c r="C960" s="8" t="s">
        <v>2003</v>
      </c>
      <c r="D960" s="10">
        <v>0.57509999999999994</v>
      </c>
      <c r="E960" s="11">
        <v>2156.625</v>
      </c>
      <c r="F960" s="11">
        <v>2587.9499999999998</v>
      </c>
      <c r="G960" s="11">
        <v>4313.25</v>
      </c>
      <c r="H960" s="11">
        <v>5175.8999999999996</v>
      </c>
      <c r="I960" s="20"/>
      <c r="J960" s="33"/>
    </row>
    <row r="961" spans="1:10" ht="13.8" x14ac:dyDescent="0.3">
      <c r="A961" s="8" t="s">
        <v>282</v>
      </c>
      <c r="B961" s="8" t="s">
        <v>3690</v>
      </c>
      <c r="C961" s="8" t="s">
        <v>340</v>
      </c>
      <c r="D961" s="10">
        <v>0.64139999999999997</v>
      </c>
      <c r="E961" s="11">
        <v>2405.25</v>
      </c>
      <c r="F961" s="11">
        <v>2886.2999999999997</v>
      </c>
      <c r="G961" s="11">
        <v>4810.5</v>
      </c>
      <c r="H961" s="11">
        <v>5772.5999999999995</v>
      </c>
      <c r="I961" s="20"/>
      <c r="J961" s="33"/>
    </row>
    <row r="962" spans="1:10" ht="13.8" x14ac:dyDescent="0.3">
      <c r="A962" s="8" t="s">
        <v>282</v>
      </c>
      <c r="B962" s="8" t="s">
        <v>848</v>
      </c>
      <c r="C962" s="8" t="s">
        <v>806</v>
      </c>
      <c r="D962" s="10">
        <v>0.69340000000000002</v>
      </c>
      <c r="E962" s="11">
        <v>2600.25</v>
      </c>
      <c r="F962" s="11">
        <v>3120.3</v>
      </c>
      <c r="G962" s="11">
        <v>5200.5</v>
      </c>
      <c r="H962" s="11">
        <v>6240.6</v>
      </c>
      <c r="I962" s="20"/>
      <c r="J962" s="33"/>
    </row>
    <row r="963" spans="1:10" ht="13.8" x14ac:dyDescent="0.3">
      <c r="A963" s="8" t="s">
        <v>282</v>
      </c>
      <c r="B963" s="8" t="s">
        <v>848</v>
      </c>
      <c r="C963" s="8" t="s">
        <v>849</v>
      </c>
      <c r="D963" s="10">
        <v>0.66020000000000001</v>
      </c>
      <c r="E963" s="11">
        <v>2475.75</v>
      </c>
      <c r="F963" s="11">
        <v>2970.8999999999996</v>
      </c>
      <c r="G963" s="11">
        <v>4951.5</v>
      </c>
      <c r="H963" s="11">
        <v>5941.7999999999993</v>
      </c>
      <c r="I963" s="20"/>
      <c r="J963" s="33"/>
    </row>
    <row r="964" spans="1:10" ht="13.8" x14ac:dyDescent="0.3">
      <c r="A964" s="8" t="s">
        <v>282</v>
      </c>
      <c r="B964" s="8" t="s">
        <v>3691</v>
      </c>
      <c r="C964" s="8" t="s">
        <v>42</v>
      </c>
      <c r="D964" s="10">
        <v>0.40899999999999997</v>
      </c>
      <c r="E964" s="11">
        <v>1533.75</v>
      </c>
      <c r="F964" s="11">
        <v>1840.4999999999998</v>
      </c>
      <c r="G964" s="11">
        <v>3067.5</v>
      </c>
      <c r="H964" s="11">
        <v>3680.9999999999995</v>
      </c>
      <c r="I964" s="20"/>
      <c r="J964" s="33"/>
    </row>
    <row r="965" spans="1:10" ht="13.8" x14ac:dyDescent="0.3">
      <c r="A965" s="8" t="s">
        <v>282</v>
      </c>
      <c r="B965" s="8" t="s">
        <v>3691</v>
      </c>
      <c r="C965" s="8" t="s">
        <v>192</v>
      </c>
      <c r="D965" s="10">
        <v>0.39800000000000002</v>
      </c>
      <c r="E965" s="11">
        <v>1492.5</v>
      </c>
      <c r="F965" s="11">
        <v>1791</v>
      </c>
      <c r="G965" s="11">
        <v>2985</v>
      </c>
      <c r="H965" s="11">
        <v>3582</v>
      </c>
      <c r="I965" s="20"/>
      <c r="J965" s="33"/>
    </row>
    <row r="966" spans="1:10" ht="13.8" x14ac:dyDescent="0.3">
      <c r="A966" s="8" t="s">
        <v>282</v>
      </c>
      <c r="B966" s="8" t="s">
        <v>3692</v>
      </c>
      <c r="C966" s="8" t="s">
        <v>2081</v>
      </c>
      <c r="D966" s="10">
        <v>0.39800000000000002</v>
      </c>
      <c r="E966" s="11">
        <v>1492.5</v>
      </c>
      <c r="F966" s="11">
        <v>1791</v>
      </c>
      <c r="G966" s="11">
        <v>2985</v>
      </c>
      <c r="H966" s="11">
        <v>3582</v>
      </c>
      <c r="I966" s="20"/>
      <c r="J966" s="33"/>
    </row>
    <row r="967" spans="1:10" ht="13.8" x14ac:dyDescent="0.3">
      <c r="A967" s="8" t="s">
        <v>282</v>
      </c>
      <c r="B967" s="8" t="s">
        <v>3692</v>
      </c>
      <c r="C967" s="8" t="s">
        <v>179</v>
      </c>
      <c r="D967" s="10">
        <v>0.40410000000000001</v>
      </c>
      <c r="E967" s="11">
        <v>1515.375</v>
      </c>
      <c r="F967" s="11">
        <v>1818.45</v>
      </c>
      <c r="G967" s="11">
        <v>3030.75</v>
      </c>
      <c r="H967" s="11">
        <v>3636.9</v>
      </c>
      <c r="I967" s="20"/>
      <c r="J967" s="33"/>
    </row>
    <row r="968" spans="1:10" ht="13.8" x14ac:dyDescent="0.3">
      <c r="A968" s="8" t="s">
        <v>282</v>
      </c>
      <c r="B968" s="8" t="s">
        <v>3693</v>
      </c>
      <c r="C968" s="8" t="s">
        <v>1051</v>
      </c>
      <c r="D968" s="10">
        <v>0.39600000000000002</v>
      </c>
      <c r="E968" s="11">
        <v>1485</v>
      </c>
      <c r="F968" s="11">
        <v>1782</v>
      </c>
      <c r="G968" s="11">
        <v>2970</v>
      </c>
      <c r="H968" s="11">
        <v>3564</v>
      </c>
      <c r="I968" s="20"/>
      <c r="J968" s="33"/>
    </row>
    <row r="969" spans="1:10" ht="13.8" x14ac:dyDescent="0.3">
      <c r="A969" s="8" t="s">
        <v>282</v>
      </c>
      <c r="B969" s="8" t="s">
        <v>850</v>
      </c>
      <c r="C969" s="8" t="s">
        <v>192</v>
      </c>
      <c r="D969" s="10">
        <v>0.43690000000000001</v>
      </c>
      <c r="E969" s="11">
        <v>1638.375</v>
      </c>
      <c r="F969" s="11">
        <v>1966.05</v>
      </c>
      <c r="G969" s="11">
        <v>3276.75</v>
      </c>
      <c r="H969" s="11">
        <v>3932.1</v>
      </c>
      <c r="I969" s="20"/>
      <c r="J969" s="33"/>
    </row>
    <row r="970" spans="1:10" ht="13.8" x14ac:dyDescent="0.3">
      <c r="A970" s="8" t="s">
        <v>282</v>
      </c>
      <c r="B970" s="8" t="s">
        <v>850</v>
      </c>
      <c r="C970" s="8" t="s">
        <v>350</v>
      </c>
      <c r="D970" s="10">
        <v>0.47120000000000001</v>
      </c>
      <c r="E970" s="11">
        <v>1767</v>
      </c>
      <c r="F970" s="11">
        <v>2120.3999999999996</v>
      </c>
      <c r="G970" s="11">
        <v>3534</v>
      </c>
      <c r="H970" s="11">
        <v>4240.7999999999993</v>
      </c>
      <c r="I970" s="20"/>
      <c r="J970" s="33"/>
    </row>
    <row r="971" spans="1:10" ht="13.8" x14ac:dyDescent="0.3">
      <c r="A971" s="8" t="s">
        <v>1092</v>
      </c>
      <c r="B971" s="8" t="s">
        <v>3694</v>
      </c>
      <c r="C971" s="8" t="s">
        <v>2002</v>
      </c>
      <c r="D971" s="10">
        <v>0.47820000000000001</v>
      </c>
      <c r="E971" s="11">
        <v>1793.25</v>
      </c>
      <c r="F971" s="11">
        <v>2151.9</v>
      </c>
      <c r="G971" s="11">
        <v>3586.5</v>
      </c>
      <c r="H971" s="11">
        <v>4303.8</v>
      </c>
      <c r="I971" s="20"/>
      <c r="J971" s="33"/>
    </row>
    <row r="972" spans="1:10" ht="13.8" x14ac:dyDescent="0.3">
      <c r="A972" s="8" t="s">
        <v>1092</v>
      </c>
      <c r="B972" s="8" t="s">
        <v>3695</v>
      </c>
      <c r="C972" s="8" t="s">
        <v>946</v>
      </c>
      <c r="D972" s="10">
        <v>0.4486</v>
      </c>
      <c r="E972" s="11">
        <v>1682.25</v>
      </c>
      <c r="F972" s="11">
        <v>2018.7</v>
      </c>
      <c r="G972" s="11">
        <v>3364.5</v>
      </c>
      <c r="H972" s="11">
        <v>4037.4</v>
      </c>
      <c r="I972" s="20"/>
      <c r="J972" s="33"/>
    </row>
    <row r="973" spans="1:10" ht="13.8" x14ac:dyDescent="0.3">
      <c r="A973" s="8" t="s">
        <v>1092</v>
      </c>
      <c r="B973" s="8" t="s">
        <v>3696</v>
      </c>
      <c r="C973" s="8" t="s">
        <v>3697</v>
      </c>
      <c r="D973" s="10">
        <v>0.75370000000000004</v>
      </c>
      <c r="E973" s="11">
        <v>2826.375</v>
      </c>
      <c r="F973" s="11">
        <v>3391.65</v>
      </c>
      <c r="G973" s="11">
        <v>5652.75</v>
      </c>
      <c r="H973" s="11">
        <v>6783.3</v>
      </c>
      <c r="I973" s="20"/>
      <c r="J973" s="33"/>
    </row>
    <row r="974" spans="1:10" ht="13.8" x14ac:dyDescent="0.3">
      <c r="A974" s="8" t="s">
        <v>1092</v>
      </c>
      <c r="B974" s="8" t="s">
        <v>3698</v>
      </c>
      <c r="C974" s="8" t="s">
        <v>3699</v>
      </c>
      <c r="D974" s="10">
        <v>0.73219999999999996</v>
      </c>
      <c r="E974" s="11">
        <v>2745.75</v>
      </c>
      <c r="F974" s="11">
        <v>3294.9</v>
      </c>
      <c r="G974" s="11">
        <v>5491.5</v>
      </c>
      <c r="H974" s="11">
        <v>6589.8</v>
      </c>
      <c r="I974" s="20"/>
      <c r="J974" s="33"/>
    </row>
    <row r="975" spans="1:10" ht="13.8" x14ac:dyDescent="0.3">
      <c r="A975" s="8" t="s">
        <v>1092</v>
      </c>
      <c r="B975" s="8" t="s">
        <v>3700</v>
      </c>
      <c r="C975" s="8" t="s">
        <v>442</v>
      </c>
      <c r="D975" s="10">
        <v>0.36159999999999998</v>
      </c>
      <c r="E975" s="11">
        <v>1356</v>
      </c>
      <c r="F975" s="11">
        <v>1627.1999999999998</v>
      </c>
      <c r="G975" s="11">
        <v>2712</v>
      </c>
      <c r="H975" s="11">
        <v>3254.3999999999996</v>
      </c>
      <c r="I975" s="20"/>
      <c r="J975" s="33"/>
    </row>
    <row r="976" spans="1:10" ht="13.8" x14ac:dyDescent="0.3">
      <c r="A976" s="8" t="s">
        <v>1092</v>
      </c>
      <c r="B976" s="8" t="s">
        <v>3700</v>
      </c>
      <c r="C976" s="8" t="s">
        <v>29</v>
      </c>
      <c r="D976" s="10">
        <v>0.36530000000000001</v>
      </c>
      <c r="E976" s="11">
        <v>1369.875</v>
      </c>
      <c r="F976" s="11">
        <v>1643.8500000000001</v>
      </c>
      <c r="G976" s="11">
        <v>2739.75</v>
      </c>
      <c r="H976" s="11">
        <v>3287.7000000000003</v>
      </c>
      <c r="I976" s="20"/>
      <c r="J976" s="33"/>
    </row>
    <row r="977" spans="1:10" ht="13.8" x14ac:dyDescent="0.3">
      <c r="A977" s="8" t="s">
        <v>1092</v>
      </c>
      <c r="B977" s="8" t="s">
        <v>3701</v>
      </c>
      <c r="C977" s="8" t="s">
        <v>29</v>
      </c>
      <c r="D977" s="10">
        <v>0.36899999999999999</v>
      </c>
      <c r="E977" s="11">
        <v>1383.75</v>
      </c>
      <c r="F977" s="11">
        <v>1660.5</v>
      </c>
      <c r="G977" s="11">
        <v>2767.5</v>
      </c>
      <c r="H977" s="11">
        <v>3321</v>
      </c>
      <c r="I977" s="20"/>
      <c r="J977" s="33"/>
    </row>
    <row r="978" spans="1:10" ht="13.8" x14ac:dyDescent="0.3">
      <c r="A978" s="8" t="s">
        <v>307</v>
      </c>
      <c r="B978" s="8" t="s">
        <v>3702</v>
      </c>
      <c r="C978" s="8" t="s">
        <v>17</v>
      </c>
      <c r="D978" s="10">
        <v>0.73470000000000002</v>
      </c>
      <c r="E978" s="11">
        <v>2755.125</v>
      </c>
      <c r="F978" s="11">
        <v>3306.15</v>
      </c>
      <c r="G978" s="11">
        <v>5510.25</v>
      </c>
      <c r="H978" s="11">
        <v>6612.3</v>
      </c>
      <c r="I978" s="20"/>
      <c r="J978" s="33"/>
    </row>
    <row r="979" spans="1:10" ht="13.8" x14ac:dyDescent="0.3">
      <c r="A979" s="8" t="s">
        <v>307</v>
      </c>
      <c r="B979" s="8" t="s">
        <v>3702</v>
      </c>
      <c r="C979" s="8" t="s">
        <v>793</v>
      </c>
      <c r="D979" s="10">
        <v>0.76529999999999998</v>
      </c>
      <c r="E979" s="11">
        <v>2869.875</v>
      </c>
      <c r="F979" s="11">
        <v>3443.85</v>
      </c>
      <c r="G979" s="11">
        <v>5739.75</v>
      </c>
      <c r="H979" s="11">
        <v>6887.7</v>
      </c>
      <c r="I979" s="20"/>
      <c r="J979" s="33"/>
    </row>
    <row r="980" spans="1:10" ht="13.8" x14ac:dyDescent="0.3">
      <c r="A980" s="8" t="s">
        <v>307</v>
      </c>
      <c r="B980" s="8" t="s">
        <v>3703</v>
      </c>
      <c r="C980" s="8" t="s">
        <v>17</v>
      </c>
      <c r="D980" s="10">
        <v>0.70169999999999999</v>
      </c>
      <c r="E980" s="11">
        <v>2631.375</v>
      </c>
      <c r="F980" s="11">
        <v>3157.65</v>
      </c>
      <c r="G980" s="11">
        <v>5262.75</v>
      </c>
      <c r="H980" s="11">
        <v>6315.3</v>
      </c>
      <c r="I980" s="20"/>
      <c r="J980" s="33"/>
    </row>
    <row r="981" spans="1:10" ht="13.8" x14ac:dyDescent="0.3">
      <c r="A981" s="8" t="s">
        <v>307</v>
      </c>
      <c r="B981" s="8" t="s">
        <v>3703</v>
      </c>
      <c r="C981" s="8" t="s">
        <v>793</v>
      </c>
      <c r="D981" s="10">
        <v>0.73229999999999995</v>
      </c>
      <c r="E981" s="11">
        <v>2746.125</v>
      </c>
      <c r="F981" s="11">
        <v>3295.3499999999995</v>
      </c>
      <c r="G981" s="11">
        <v>5492.25</v>
      </c>
      <c r="H981" s="11">
        <v>6590.6999999999989</v>
      </c>
      <c r="I981" s="20"/>
      <c r="J981" s="33"/>
    </row>
    <row r="982" spans="1:10" ht="13.8" x14ac:dyDescent="0.3">
      <c r="A982" s="8" t="s">
        <v>307</v>
      </c>
      <c r="B982" s="8" t="s">
        <v>851</v>
      </c>
      <c r="C982" s="8" t="s">
        <v>793</v>
      </c>
      <c r="D982" s="10">
        <v>0.75970000000000004</v>
      </c>
      <c r="E982" s="11">
        <v>2848.875</v>
      </c>
      <c r="F982" s="11">
        <v>3418.65</v>
      </c>
      <c r="G982" s="11">
        <v>5697.75</v>
      </c>
      <c r="H982" s="11">
        <v>6837.3</v>
      </c>
      <c r="I982" s="20"/>
      <c r="J982" s="33"/>
    </row>
    <row r="983" spans="1:10" ht="13.8" x14ac:dyDescent="0.3">
      <c r="A983" s="8" t="s">
        <v>307</v>
      </c>
      <c r="B983" s="8" t="s">
        <v>3704</v>
      </c>
      <c r="C983" s="8" t="s">
        <v>12</v>
      </c>
      <c r="D983" s="10">
        <v>0.7177</v>
      </c>
      <c r="E983" s="11">
        <v>2691.375</v>
      </c>
      <c r="F983" s="11">
        <v>3229.65</v>
      </c>
      <c r="G983" s="11">
        <v>5382.75</v>
      </c>
      <c r="H983" s="11">
        <v>6459.3</v>
      </c>
      <c r="I983" s="20"/>
      <c r="J983" s="33"/>
    </row>
    <row r="984" spans="1:10" ht="13.8" x14ac:dyDescent="0.3">
      <c r="A984" s="8" t="s">
        <v>307</v>
      </c>
      <c r="B984" s="8" t="s">
        <v>852</v>
      </c>
      <c r="C984" s="8" t="s">
        <v>123</v>
      </c>
      <c r="D984" s="10">
        <v>0.85170000000000001</v>
      </c>
      <c r="E984" s="11">
        <v>3193.875</v>
      </c>
      <c r="F984" s="11">
        <v>3832.65</v>
      </c>
      <c r="G984" s="11">
        <v>6387.75</v>
      </c>
      <c r="H984" s="11">
        <v>7665.3</v>
      </c>
      <c r="I984" s="20"/>
      <c r="J984" s="33"/>
    </row>
    <row r="985" spans="1:10" ht="13.8" x14ac:dyDescent="0.3">
      <c r="A985" s="8" t="s">
        <v>307</v>
      </c>
      <c r="B985" s="8" t="s">
        <v>3705</v>
      </c>
      <c r="C985" s="8" t="s">
        <v>18</v>
      </c>
      <c r="D985" s="10">
        <v>0.78359999999999996</v>
      </c>
      <c r="E985" s="11">
        <v>2938.5</v>
      </c>
      <c r="F985" s="11">
        <v>3526.2</v>
      </c>
      <c r="G985" s="11">
        <v>5877</v>
      </c>
      <c r="H985" s="11">
        <v>7052.4</v>
      </c>
      <c r="I985" s="20"/>
      <c r="J985" s="33"/>
    </row>
    <row r="986" spans="1:10" ht="13.8" x14ac:dyDescent="0.3">
      <c r="A986" s="8" t="s">
        <v>307</v>
      </c>
      <c r="B986" s="8" t="s">
        <v>3706</v>
      </c>
      <c r="C986" s="8" t="s">
        <v>33</v>
      </c>
      <c r="D986" s="10">
        <v>0.55310000000000004</v>
      </c>
      <c r="E986" s="11">
        <v>2074.125</v>
      </c>
      <c r="F986" s="11">
        <v>2488.9499999999998</v>
      </c>
      <c r="G986" s="11">
        <v>4148.25</v>
      </c>
      <c r="H986" s="11">
        <v>4977.8999999999996</v>
      </c>
      <c r="I986" s="20"/>
      <c r="J986" s="33"/>
    </row>
    <row r="987" spans="1:10" ht="13.8" x14ac:dyDescent="0.3">
      <c r="A987" s="8" t="s">
        <v>307</v>
      </c>
      <c r="B987" s="8" t="s">
        <v>3706</v>
      </c>
      <c r="C987" s="8" t="s">
        <v>12</v>
      </c>
      <c r="D987" s="10">
        <v>0.57169999999999999</v>
      </c>
      <c r="E987" s="11">
        <v>2143.875</v>
      </c>
      <c r="F987" s="11">
        <v>2572.65</v>
      </c>
      <c r="G987" s="11">
        <v>4287.75</v>
      </c>
      <c r="H987" s="11">
        <v>5145.3</v>
      </c>
      <c r="I987" s="20"/>
      <c r="J987" s="33"/>
    </row>
    <row r="988" spans="1:10" ht="13.8" x14ac:dyDescent="0.3">
      <c r="A988" s="8" t="s">
        <v>307</v>
      </c>
      <c r="B988" s="8" t="s">
        <v>3707</v>
      </c>
      <c r="C988" s="8" t="s">
        <v>33</v>
      </c>
      <c r="D988" s="10">
        <v>0.60589999999999999</v>
      </c>
      <c r="E988" s="11">
        <v>2272.125</v>
      </c>
      <c r="F988" s="11">
        <v>2726.5499999999997</v>
      </c>
      <c r="G988" s="11">
        <v>4544.25</v>
      </c>
      <c r="H988" s="11">
        <v>5453.0999999999995</v>
      </c>
      <c r="I988" s="20"/>
      <c r="J988" s="33"/>
    </row>
    <row r="989" spans="1:10" ht="13.8" x14ac:dyDescent="0.3">
      <c r="A989" s="8" t="s">
        <v>307</v>
      </c>
      <c r="B989" s="8" t="s">
        <v>3707</v>
      </c>
      <c r="C989" s="8" t="s">
        <v>47</v>
      </c>
      <c r="D989" s="10">
        <v>0.63339999999999996</v>
      </c>
      <c r="E989" s="11">
        <v>2375.25</v>
      </c>
      <c r="F989" s="11">
        <v>2850.2999999999997</v>
      </c>
      <c r="G989" s="11">
        <v>4750.5</v>
      </c>
      <c r="H989" s="11">
        <v>5700.5999999999995</v>
      </c>
      <c r="I989" s="20"/>
      <c r="J989" s="33"/>
    </row>
    <row r="990" spans="1:10" ht="13.8" x14ac:dyDescent="0.3">
      <c r="A990" s="8" t="s">
        <v>307</v>
      </c>
      <c r="B990" s="8" t="s">
        <v>3708</v>
      </c>
      <c r="C990" s="8" t="s">
        <v>737</v>
      </c>
      <c r="D990" s="10">
        <v>0.81610000000000005</v>
      </c>
      <c r="E990" s="11">
        <v>3060.375</v>
      </c>
      <c r="F990" s="11">
        <v>3672.45</v>
      </c>
      <c r="G990" s="11">
        <v>6120.75</v>
      </c>
      <c r="H990" s="11">
        <v>7344.9</v>
      </c>
      <c r="I990" s="20"/>
      <c r="J990" s="33"/>
    </row>
    <row r="991" spans="1:10" ht="13.8" x14ac:dyDescent="0.3">
      <c r="A991" s="8" t="s">
        <v>307</v>
      </c>
      <c r="B991" s="8" t="s">
        <v>3709</v>
      </c>
      <c r="C991" s="8" t="s">
        <v>1684</v>
      </c>
      <c r="D991" s="10">
        <v>0.78610000000000002</v>
      </c>
      <c r="E991" s="11">
        <v>2947.875</v>
      </c>
      <c r="F991" s="11">
        <v>3537.45</v>
      </c>
      <c r="G991" s="11">
        <v>5895.75</v>
      </c>
      <c r="H991" s="11">
        <v>7074.9</v>
      </c>
      <c r="I991" s="20"/>
      <c r="J991" s="33"/>
    </row>
    <row r="992" spans="1:10" ht="13.8" x14ac:dyDescent="0.3">
      <c r="A992" s="8" t="s">
        <v>307</v>
      </c>
      <c r="B992" s="8" t="s">
        <v>3710</v>
      </c>
      <c r="C992" s="8" t="s">
        <v>47</v>
      </c>
      <c r="D992" s="10">
        <v>0.63270000000000004</v>
      </c>
      <c r="E992" s="11">
        <v>2372.625</v>
      </c>
      <c r="F992" s="11">
        <v>2847.15</v>
      </c>
      <c r="G992" s="11">
        <v>4745.25</v>
      </c>
      <c r="H992" s="11">
        <v>5694.3</v>
      </c>
      <c r="I992" s="20"/>
      <c r="J992" s="33"/>
    </row>
    <row r="993" spans="1:10" ht="13.8" x14ac:dyDescent="0.3">
      <c r="A993" s="8" t="s">
        <v>307</v>
      </c>
      <c r="B993" s="8" t="s">
        <v>3711</v>
      </c>
      <c r="C993" s="8" t="s">
        <v>33</v>
      </c>
      <c r="D993" s="10">
        <v>0.57850000000000001</v>
      </c>
      <c r="E993" s="11">
        <v>2169.375</v>
      </c>
      <c r="F993" s="11">
        <v>2603.25</v>
      </c>
      <c r="G993" s="11">
        <v>4338.75</v>
      </c>
      <c r="H993" s="11">
        <v>5206.5</v>
      </c>
      <c r="I993" s="20"/>
      <c r="J993" s="33"/>
    </row>
    <row r="994" spans="1:10" ht="13.8" x14ac:dyDescent="0.3">
      <c r="A994" s="8" t="s">
        <v>307</v>
      </c>
      <c r="B994" s="8" t="s">
        <v>853</v>
      </c>
      <c r="C994" s="8" t="s">
        <v>737</v>
      </c>
      <c r="D994" s="10">
        <v>1.0767</v>
      </c>
      <c r="E994" s="11">
        <v>4037.625</v>
      </c>
      <c r="F994" s="11">
        <v>4845.1499999999996</v>
      </c>
      <c r="G994" s="11">
        <v>8075.25</v>
      </c>
      <c r="H994" s="11">
        <v>9690.2999999999993</v>
      </c>
      <c r="I994" s="20"/>
      <c r="J994" s="33"/>
    </row>
    <row r="995" spans="1:10" ht="13.8" x14ac:dyDescent="0.3">
      <c r="A995" s="8" t="s">
        <v>307</v>
      </c>
      <c r="B995" s="8" t="s">
        <v>854</v>
      </c>
      <c r="C995" s="8" t="s">
        <v>144</v>
      </c>
      <c r="D995" s="10">
        <v>1.2257</v>
      </c>
      <c r="E995" s="11">
        <v>4596.375</v>
      </c>
      <c r="F995" s="11">
        <v>5515.65</v>
      </c>
      <c r="G995" s="11">
        <v>9192.75</v>
      </c>
      <c r="H995" s="11">
        <v>11031.3</v>
      </c>
      <c r="I995" s="20"/>
      <c r="J995" s="33"/>
    </row>
    <row r="996" spans="1:10" ht="13.8" x14ac:dyDescent="0.3">
      <c r="A996" s="8" t="s">
        <v>307</v>
      </c>
      <c r="B996" s="8" t="s">
        <v>3712</v>
      </c>
      <c r="C996" s="8" t="s">
        <v>3713</v>
      </c>
      <c r="D996" s="10">
        <v>0.53690000000000004</v>
      </c>
      <c r="E996" s="11">
        <v>2013.3750000000002</v>
      </c>
      <c r="F996" s="11">
        <v>2416.0500000000002</v>
      </c>
      <c r="G996" s="11">
        <v>4026.7500000000005</v>
      </c>
      <c r="H996" s="11">
        <v>4832.1000000000004</v>
      </c>
      <c r="I996" s="20"/>
      <c r="J996" s="33"/>
    </row>
    <row r="997" spans="1:10" ht="13.8" x14ac:dyDescent="0.3">
      <c r="A997" s="8" t="s">
        <v>307</v>
      </c>
      <c r="B997" s="8" t="s">
        <v>3714</v>
      </c>
      <c r="C997" s="8" t="s">
        <v>3713</v>
      </c>
      <c r="D997" s="10">
        <v>0.56499999999999995</v>
      </c>
      <c r="E997" s="11">
        <v>2118.75</v>
      </c>
      <c r="F997" s="11">
        <v>2542.4999999999995</v>
      </c>
      <c r="G997" s="11">
        <v>4237.5</v>
      </c>
      <c r="H997" s="11">
        <v>5084.9999999999991</v>
      </c>
      <c r="I997" s="20"/>
      <c r="J997" s="33"/>
    </row>
    <row r="998" spans="1:10" ht="13.8" x14ac:dyDescent="0.3">
      <c r="A998" s="8" t="s">
        <v>307</v>
      </c>
      <c r="B998" s="8" t="s">
        <v>3714</v>
      </c>
      <c r="C998" s="8" t="s">
        <v>3715</v>
      </c>
      <c r="D998" s="10">
        <v>0.65049999999999997</v>
      </c>
      <c r="E998" s="11">
        <v>2439.375</v>
      </c>
      <c r="F998" s="11">
        <v>2927.25</v>
      </c>
      <c r="G998" s="11">
        <v>4878.75</v>
      </c>
      <c r="H998" s="11">
        <v>5854.5</v>
      </c>
      <c r="I998" s="20"/>
      <c r="J998" s="33"/>
    </row>
    <row r="999" spans="1:10" ht="13.8" x14ac:dyDescent="0.3">
      <c r="A999" s="8" t="s">
        <v>307</v>
      </c>
      <c r="B999" s="8" t="s">
        <v>3714</v>
      </c>
      <c r="C999" s="8" t="s">
        <v>3716</v>
      </c>
      <c r="D999" s="10">
        <v>0.60329999999999995</v>
      </c>
      <c r="E999" s="11">
        <v>2262.375</v>
      </c>
      <c r="F999" s="11">
        <v>2714.85</v>
      </c>
      <c r="G999" s="11">
        <v>4524.75</v>
      </c>
      <c r="H999" s="11">
        <v>5429.7</v>
      </c>
      <c r="I999" s="20"/>
      <c r="J999" s="33"/>
    </row>
    <row r="1000" spans="1:10" ht="13.8" x14ac:dyDescent="0.3">
      <c r="A1000" s="8" t="s">
        <v>307</v>
      </c>
      <c r="B1000" s="8" t="s">
        <v>3717</v>
      </c>
      <c r="C1000" s="8" t="s">
        <v>47</v>
      </c>
      <c r="D1000" s="10">
        <v>0.64229999999999998</v>
      </c>
      <c r="E1000" s="11">
        <v>2408.625</v>
      </c>
      <c r="F1000" s="11">
        <v>2890.35</v>
      </c>
      <c r="G1000" s="11">
        <v>4817.25</v>
      </c>
      <c r="H1000" s="11">
        <v>5780.7</v>
      </c>
      <c r="I1000" s="20"/>
      <c r="J1000" s="33"/>
    </row>
    <row r="1001" spans="1:10" ht="13.8" x14ac:dyDescent="0.3">
      <c r="A1001" s="8" t="s">
        <v>307</v>
      </c>
      <c r="B1001" s="8" t="s">
        <v>3718</v>
      </c>
      <c r="C1001" s="8" t="s">
        <v>3719</v>
      </c>
      <c r="D1001" s="10">
        <v>0.61819999999999997</v>
      </c>
      <c r="E1001" s="11">
        <v>2318.25</v>
      </c>
      <c r="F1001" s="11">
        <v>2781.8999999999996</v>
      </c>
      <c r="G1001" s="11">
        <v>4636.5</v>
      </c>
      <c r="H1001" s="11">
        <v>5563.7999999999993</v>
      </c>
      <c r="I1001" s="20"/>
      <c r="J1001" s="33"/>
    </row>
    <row r="1002" spans="1:10" ht="13.8" x14ac:dyDescent="0.3">
      <c r="A1002" s="8" t="s">
        <v>307</v>
      </c>
      <c r="B1002" s="8" t="s">
        <v>3718</v>
      </c>
      <c r="C1002" s="8" t="s">
        <v>3720</v>
      </c>
      <c r="D1002" s="10">
        <v>0.61250000000000004</v>
      </c>
      <c r="E1002" s="11">
        <v>2296.875</v>
      </c>
      <c r="F1002" s="11">
        <v>2756.25</v>
      </c>
      <c r="G1002" s="11">
        <v>4593.75</v>
      </c>
      <c r="H1002" s="11">
        <v>5512.5</v>
      </c>
      <c r="I1002" s="20"/>
      <c r="J1002" s="33"/>
    </row>
    <row r="1003" spans="1:10" ht="13.8" x14ac:dyDescent="0.3">
      <c r="A1003" s="8" t="s">
        <v>307</v>
      </c>
      <c r="B1003" s="8" t="s">
        <v>3721</v>
      </c>
      <c r="C1003" s="8" t="s">
        <v>33</v>
      </c>
      <c r="D1003" s="10">
        <v>0.65720000000000001</v>
      </c>
      <c r="E1003" s="11">
        <v>2464.5</v>
      </c>
      <c r="F1003" s="11">
        <v>2957.4</v>
      </c>
      <c r="G1003" s="11">
        <v>4929</v>
      </c>
      <c r="H1003" s="11">
        <v>5914.8</v>
      </c>
      <c r="I1003" s="20"/>
      <c r="J1003" s="33"/>
    </row>
    <row r="1004" spans="1:10" ht="13.8" x14ac:dyDescent="0.3">
      <c r="A1004" s="8" t="s">
        <v>307</v>
      </c>
      <c r="B1004" s="8" t="s">
        <v>3721</v>
      </c>
      <c r="C1004" s="8" t="s">
        <v>12</v>
      </c>
      <c r="D1004" s="10">
        <v>0.67689999999999995</v>
      </c>
      <c r="E1004" s="11">
        <v>2538.375</v>
      </c>
      <c r="F1004" s="11">
        <v>3046.0499999999997</v>
      </c>
      <c r="G1004" s="11">
        <v>5076.75</v>
      </c>
      <c r="H1004" s="11">
        <v>6092.0999999999995</v>
      </c>
      <c r="I1004" s="20"/>
      <c r="J1004" s="33"/>
    </row>
    <row r="1005" spans="1:10" ht="13.8" x14ac:dyDescent="0.3">
      <c r="A1005" s="8" t="s">
        <v>307</v>
      </c>
      <c r="B1005" s="8" t="s">
        <v>856</v>
      </c>
      <c r="C1005" s="8" t="s">
        <v>737</v>
      </c>
      <c r="D1005" s="10">
        <v>0.88329999999999997</v>
      </c>
      <c r="E1005" s="11">
        <v>3312.375</v>
      </c>
      <c r="F1005" s="11">
        <v>3974.85</v>
      </c>
      <c r="G1005" s="11">
        <v>6624.75</v>
      </c>
      <c r="H1005" s="11">
        <v>7949.7</v>
      </c>
      <c r="I1005" s="20"/>
      <c r="J1005" s="33"/>
    </row>
    <row r="1006" spans="1:10" ht="13.8" x14ac:dyDescent="0.3">
      <c r="A1006" s="8" t="s">
        <v>307</v>
      </c>
      <c r="B1006" s="8" t="s">
        <v>856</v>
      </c>
      <c r="C1006" s="8" t="s">
        <v>3722</v>
      </c>
      <c r="D1006" s="10">
        <v>0.89129999999999998</v>
      </c>
      <c r="E1006" s="11">
        <v>3342.375</v>
      </c>
      <c r="F1006" s="11">
        <v>4010.8499999999995</v>
      </c>
      <c r="G1006" s="11">
        <v>6684.75</v>
      </c>
      <c r="H1006" s="11">
        <v>8021.6999999999989</v>
      </c>
      <c r="I1006" s="20"/>
      <c r="J1006" s="33"/>
    </row>
    <row r="1007" spans="1:10" ht="13.8" x14ac:dyDescent="0.3">
      <c r="A1007" s="8" t="s">
        <v>307</v>
      </c>
      <c r="B1007" s="8" t="s">
        <v>857</v>
      </c>
      <c r="C1007" s="8" t="s">
        <v>123</v>
      </c>
      <c r="D1007" s="10">
        <v>0.90429999999999999</v>
      </c>
      <c r="E1007" s="11">
        <v>3391.125</v>
      </c>
      <c r="F1007" s="11">
        <v>4069.3499999999995</v>
      </c>
      <c r="G1007" s="11">
        <v>6782.25</v>
      </c>
      <c r="H1007" s="11">
        <v>8138.6999999999989</v>
      </c>
      <c r="I1007" s="20"/>
      <c r="J1007" s="33"/>
    </row>
    <row r="1008" spans="1:10" ht="13.8" x14ac:dyDescent="0.3">
      <c r="A1008" s="8" t="s">
        <v>307</v>
      </c>
      <c r="B1008" s="8" t="s">
        <v>858</v>
      </c>
      <c r="C1008" s="8" t="s">
        <v>144</v>
      </c>
      <c r="D1008" s="10">
        <v>1.0138</v>
      </c>
      <c r="E1008" s="11">
        <v>3801.75</v>
      </c>
      <c r="F1008" s="11">
        <v>4562.1000000000004</v>
      </c>
      <c r="G1008" s="11">
        <v>7603.5</v>
      </c>
      <c r="H1008" s="11">
        <v>9124.2000000000007</v>
      </c>
      <c r="I1008" s="20"/>
      <c r="J1008" s="33"/>
    </row>
    <row r="1009" spans="1:10" ht="13.8" x14ac:dyDescent="0.3">
      <c r="A1009" s="8" t="s">
        <v>307</v>
      </c>
      <c r="B1009" s="8" t="s">
        <v>3723</v>
      </c>
      <c r="C1009" s="8" t="s">
        <v>12</v>
      </c>
      <c r="D1009" s="10">
        <v>0.68640000000000001</v>
      </c>
      <c r="E1009" s="11">
        <v>2574</v>
      </c>
      <c r="F1009" s="11">
        <v>3088.7999999999997</v>
      </c>
      <c r="G1009" s="11">
        <v>5148</v>
      </c>
      <c r="H1009" s="11">
        <v>6177.5999999999995</v>
      </c>
      <c r="I1009" s="20"/>
      <c r="J1009" s="33"/>
    </row>
    <row r="1010" spans="1:10" ht="13.8" x14ac:dyDescent="0.3">
      <c r="A1010" s="8" t="s">
        <v>307</v>
      </c>
      <c r="B1010" s="8" t="s">
        <v>3723</v>
      </c>
      <c r="C1010" s="8" t="s">
        <v>793</v>
      </c>
      <c r="D1010" s="10">
        <v>0.73680000000000001</v>
      </c>
      <c r="E1010" s="11">
        <v>2763</v>
      </c>
      <c r="F1010" s="11">
        <v>3315.6</v>
      </c>
      <c r="G1010" s="11">
        <v>5526</v>
      </c>
      <c r="H1010" s="11">
        <v>6631.2</v>
      </c>
      <c r="I1010" s="20"/>
      <c r="J1010" s="33"/>
    </row>
    <row r="1011" spans="1:10" ht="13.8" x14ac:dyDescent="0.3">
      <c r="A1011" s="8" t="s">
        <v>307</v>
      </c>
      <c r="B1011" s="8" t="s">
        <v>859</v>
      </c>
      <c r="C1011" s="8" t="s">
        <v>12</v>
      </c>
      <c r="D1011" s="10">
        <v>0.69310000000000005</v>
      </c>
      <c r="E1011" s="11">
        <v>2599.125</v>
      </c>
      <c r="F1011" s="11">
        <v>3118.9500000000003</v>
      </c>
      <c r="G1011" s="11">
        <v>5198.25</v>
      </c>
      <c r="H1011" s="11">
        <v>6237.9000000000005</v>
      </c>
      <c r="I1011" s="20"/>
      <c r="J1011" s="33"/>
    </row>
    <row r="1012" spans="1:10" ht="13.8" x14ac:dyDescent="0.3">
      <c r="A1012" s="8" t="s">
        <v>307</v>
      </c>
      <c r="B1012" s="8" t="s">
        <v>859</v>
      </c>
      <c r="C1012" s="8" t="s">
        <v>793</v>
      </c>
      <c r="D1012" s="10">
        <v>0.73019999999999996</v>
      </c>
      <c r="E1012" s="11">
        <v>2738.25</v>
      </c>
      <c r="F1012" s="11">
        <v>3285.8999999999996</v>
      </c>
      <c r="G1012" s="11">
        <v>5476.5</v>
      </c>
      <c r="H1012" s="11">
        <v>6571.7999999999993</v>
      </c>
      <c r="I1012" s="20"/>
      <c r="J1012" s="33"/>
    </row>
    <row r="1013" spans="1:10" ht="13.8" x14ac:dyDescent="0.3">
      <c r="A1013" s="8" t="s">
        <v>307</v>
      </c>
      <c r="B1013" s="8" t="s">
        <v>3724</v>
      </c>
      <c r="C1013" s="8" t="s">
        <v>167</v>
      </c>
      <c r="D1013" s="10">
        <v>0.81489999999999996</v>
      </c>
      <c r="E1013" s="11">
        <v>3055.875</v>
      </c>
      <c r="F1013" s="11">
        <v>3667.0499999999993</v>
      </c>
      <c r="G1013" s="11">
        <v>6111.75</v>
      </c>
      <c r="H1013" s="11">
        <v>7334.0999999999985</v>
      </c>
      <c r="I1013" s="20"/>
      <c r="J1013" s="33"/>
    </row>
    <row r="1014" spans="1:10" ht="13.8" x14ac:dyDescent="0.3">
      <c r="A1014" s="8" t="s">
        <v>307</v>
      </c>
      <c r="B1014" s="8" t="s">
        <v>860</v>
      </c>
      <c r="C1014" s="8" t="s">
        <v>167</v>
      </c>
      <c r="D1014" s="10">
        <v>0.7954</v>
      </c>
      <c r="E1014" s="11">
        <v>2982.75</v>
      </c>
      <c r="F1014" s="11">
        <v>3579.3</v>
      </c>
      <c r="G1014" s="11">
        <v>5965.5</v>
      </c>
      <c r="H1014" s="11">
        <v>7158.6</v>
      </c>
      <c r="I1014" s="20"/>
      <c r="J1014" s="33"/>
    </row>
    <row r="1015" spans="1:10" ht="13.8" x14ac:dyDescent="0.3">
      <c r="A1015" s="8" t="s">
        <v>307</v>
      </c>
      <c r="B1015" s="8" t="s">
        <v>861</v>
      </c>
      <c r="C1015" s="8" t="s">
        <v>862</v>
      </c>
      <c r="D1015" s="10">
        <v>0.78080000000000005</v>
      </c>
      <c r="E1015" s="11">
        <v>2928</v>
      </c>
      <c r="F1015" s="11">
        <v>3513.6</v>
      </c>
      <c r="G1015" s="11">
        <v>5856</v>
      </c>
      <c r="H1015" s="11">
        <v>7027.2</v>
      </c>
      <c r="I1015" s="20"/>
      <c r="J1015" s="33"/>
    </row>
    <row r="1016" spans="1:10" ht="13.8" x14ac:dyDescent="0.3">
      <c r="A1016" s="8" t="s">
        <v>324</v>
      </c>
      <c r="B1016" s="8" t="s">
        <v>3725</v>
      </c>
      <c r="C1016" s="8" t="s">
        <v>437</v>
      </c>
      <c r="D1016" s="10">
        <v>0.54969999999999997</v>
      </c>
      <c r="E1016" s="11">
        <v>2061.375</v>
      </c>
      <c r="F1016" s="11">
        <v>2473.6499999999996</v>
      </c>
      <c r="G1016" s="11">
        <v>4122.75</v>
      </c>
      <c r="H1016" s="11">
        <v>4947.2999999999993</v>
      </c>
      <c r="I1016" s="20"/>
      <c r="J1016" s="33"/>
    </row>
    <row r="1017" spans="1:10" ht="13.8" x14ac:dyDescent="0.3">
      <c r="A1017" s="8" t="s">
        <v>324</v>
      </c>
      <c r="B1017" s="8" t="s">
        <v>3725</v>
      </c>
      <c r="C1017" s="8" t="s">
        <v>340</v>
      </c>
      <c r="D1017" s="10">
        <v>0.57650000000000001</v>
      </c>
      <c r="E1017" s="11">
        <v>2161.875</v>
      </c>
      <c r="F1017" s="11">
        <v>2594.25</v>
      </c>
      <c r="G1017" s="11">
        <v>4323.75</v>
      </c>
      <c r="H1017" s="11">
        <v>5188.5</v>
      </c>
      <c r="I1017" s="20"/>
      <c r="J1017" s="33"/>
    </row>
    <row r="1018" spans="1:10" ht="13.8" x14ac:dyDescent="0.3">
      <c r="A1018" s="8" t="s">
        <v>327</v>
      </c>
      <c r="B1018" s="8" t="s">
        <v>3726</v>
      </c>
      <c r="C1018" s="8" t="s">
        <v>18</v>
      </c>
      <c r="D1018" s="10">
        <v>0.83720000000000006</v>
      </c>
      <c r="E1018" s="11">
        <v>3139.5</v>
      </c>
      <c r="F1018" s="11">
        <v>3767.4</v>
      </c>
      <c r="G1018" s="11">
        <v>6279</v>
      </c>
      <c r="H1018" s="11">
        <v>7534.8</v>
      </c>
      <c r="I1018" s="20"/>
      <c r="J1018" s="33"/>
    </row>
    <row r="1019" spans="1:10" ht="13.8" x14ac:dyDescent="0.3">
      <c r="A1019" s="8" t="s">
        <v>327</v>
      </c>
      <c r="B1019" s="8" t="s">
        <v>3727</v>
      </c>
      <c r="C1019" s="8" t="s">
        <v>1632</v>
      </c>
      <c r="D1019" s="10">
        <v>0.85909999999999997</v>
      </c>
      <c r="E1019" s="11">
        <v>3221.625</v>
      </c>
      <c r="F1019" s="11">
        <v>3865.9499999999994</v>
      </c>
      <c r="G1019" s="11">
        <v>6443.25</v>
      </c>
      <c r="H1019" s="11">
        <v>7731.8999999999987</v>
      </c>
      <c r="I1019" s="20"/>
      <c r="J1019" s="33"/>
    </row>
    <row r="1020" spans="1:10" ht="13.8" x14ac:dyDescent="0.3">
      <c r="A1020" s="8" t="s">
        <v>327</v>
      </c>
      <c r="B1020" s="8" t="s">
        <v>3728</v>
      </c>
      <c r="C1020" s="8" t="s">
        <v>18</v>
      </c>
      <c r="D1020" s="10">
        <v>1.0085999999999999</v>
      </c>
      <c r="E1020" s="11">
        <v>3782.25</v>
      </c>
      <c r="F1020" s="11">
        <v>4538.7</v>
      </c>
      <c r="G1020" s="11">
        <v>7564.5</v>
      </c>
      <c r="H1020" s="11">
        <v>9077.4</v>
      </c>
      <c r="I1020" s="20"/>
      <c r="J1020" s="33"/>
    </row>
    <row r="1021" spans="1:10" ht="13.8" x14ac:dyDescent="0.3">
      <c r="A1021" s="8" t="s">
        <v>327</v>
      </c>
      <c r="B1021" s="8" t="s">
        <v>3728</v>
      </c>
      <c r="C1021" s="8" t="s">
        <v>862</v>
      </c>
      <c r="D1021" s="10">
        <v>1.0132000000000001</v>
      </c>
      <c r="E1021" s="11">
        <v>3799.5000000000005</v>
      </c>
      <c r="F1021" s="11">
        <v>4559.4000000000005</v>
      </c>
      <c r="G1021" s="11">
        <v>7599.0000000000009</v>
      </c>
      <c r="H1021" s="11">
        <v>9118.8000000000011</v>
      </c>
      <c r="I1021" s="20"/>
      <c r="J1021" s="33"/>
    </row>
    <row r="1022" spans="1:10" ht="13.8" x14ac:dyDescent="0.3">
      <c r="A1022" s="8" t="s">
        <v>327</v>
      </c>
      <c r="B1022" s="8" t="s">
        <v>5830</v>
      </c>
      <c r="C1022" s="8" t="s">
        <v>18</v>
      </c>
      <c r="D1022" s="10">
        <v>0.89510000000000001</v>
      </c>
      <c r="E1022" s="11">
        <v>3356.625</v>
      </c>
      <c r="F1022" s="11">
        <v>4027.95</v>
      </c>
      <c r="G1022" s="11">
        <v>6713.25</v>
      </c>
      <c r="H1022" s="11">
        <v>8055.9</v>
      </c>
      <c r="I1022" s="20"/>
      <c r="J1022" s="33"/>
    </row>
    <row r="1023" spans="1:10" ht="13.8" x14ac:dyDescent="0.3">
      <c r="A1023" s="8" t="s">
        <v>327</v>
      </c>
      <c r="B1023" s="8" t="s">
        <v>5830</v>
      </c>
      <c r="C1023" s="8" t="s">
        <v>862</v>
      </c>
      <c r="D1023" s="10">
        <v>0.90090000000000003</v>
      </c>
      <c r="E1023" s="11">
        <v>3378.375</v>
      </c>
      <c r="F1023" s="11">
        <v>4054.05</v>
      </c>
      <c r="G1023" s="11">
        <v>6756.75</v>
      </c>
      <c r="H1023" s="11">
        <v>8108.1</v>
      </c>
      <c r="I1023" s="20"/>
      <c r="J1023" s="33"/>
    </row>
    <row r="1024" spans="1:10" ht="13.8" x14ac:dyDescent="0.3">
      <c r="A1024" s="8" t="s">
        <v>327</v>
      </c>
      <c r="B1024" s="8" t="s">
        <v>5762</v>
      </c>
      <c r="C1024" s="8" t="s">
        <v>5831</v>
      </c>
      <c r="D1024" s="10">
        <v>0.92420000000000002</v>
      </c>
      <c r="E1024" s="11">
        <v>3465.75</v>
      </c>
      <c r="F1024" s="11">
        <v>4158.9000000000005</v>
      </c>
      <c r="G1024" s="11">
        <v>6931.5</v>
      </c>
      <c r="H1024" s="11">
        <v>8317.8000000000011</v>
      </c>
      <c r="I1024" s="20"/>
      <c r="J1024" s="33"/>
    </row>
    <row r="1025" spans="1:10" ht="13.8" x14ac:dyDescent="0.3">
      <c r="A1025" s="8" t="s">
        <v>327</v>
      </c>
      <c r="B1025" s="8" t="s">
        <v>5762</v>
      </c>
      <c r="C1025" s="8" t="s">
        <v>5832</v>
      </c>
      <c r="D1025" s="10">
        <v>0.92889999999999995</v>
      </c>
      <c r="E1025" s="11">
        <v>3483.375</v>
      </c>
      <c r="F1025" s="11">
        <v>4180.0499999999993</v>
      </c>
      <c r="G1025" s="11">
        <v>6966.75</v>
      </c>
      <c r="H1025" s="11">
        <v>8360.0999999999985</v>
      </c>
      <c r="I1025" s="20"/>
      <c r="J1025" s="33"/>
    </row>
    <row r="1026" spans="1:10" ht="13.8" x14ac:dyDescent="0.3">
      <c r="A1026" s="8" t="s">
        <v>327</v>
      </c>
      <c r="B1026" s="8" t="s">
        <v>3729</v>
      </c>
      <c r="C1026" s="8" t="s">
        <v>18</v>
      </c>
      <c r="D1026" s="10">
        <v>0.95179999999999998</v>
      </c>
      <c r="E1026" s="11">
        <v>3569.25</v>
      </c>
      <c r="F1026" s="11">
        <v>4283.0999999999995</v>
      </c>
      <c r="G1026" s="11">
        <v>7138.5</v>
      </c>
      <c r="H1026" s="11">
        <v>8566.1999999999989</v>
      </c>
      <c r="I1026" s="20"/>
      <c r="J1026" s="33"/>
    </row>
    <row r="1027" spans="1:10" ht="13.8" x14ac:dyDescent="0.3">
      <c r="A1027" s="8" t="s">
        <v>327</v>
      </c>
      <c r="B1027" s="8" t="s">
        <v>866</v>
      </c>
      <c r="C1027" s="8" t="s">
        <v>18</v>
      </c>
      <c r="D1027" s="10">
        <v>1.0342</v>
      </c>
      <c r="E1027" s="11">
        <v>3878.25</v>
      </c>
      <c r="F1027" s="11">
        <v>4653.8999999999996</v>
      </c>
      <c r="G1027" s="11">
        <v>7756.5</v>
      </c>
      <c r="H1027" s="11">
        <v>9307.7999999999993</v>
      </c>
      <c r="I1027" s="20"/>
      <c r="J1027" s="33"/>
    </row>
    <row r="1028" spans="1:10" ht="13.8" x14ac:dyDescent="0.3">
      <c r="A1028" s="8" t="s">
        <v>327</v>
      </c>
      <c r="B1028" s="8" t="s">
        <v>866</v>
      </c>
      <c r="C1028" s="8" t="s">
        <v>862</v>
      </c>
      <c r="D1028" s="10">
        <v>1.04</v>
      </c>
      <c r="E1028" s="11">
        <v>3900</v>
      </c>
      <c r="F1028" s="11">
        <v>4680</v>
      </c>
      <c r="G1028" s="11">
        <v>7800</v>
      </c>
      <c r="H1028" s="11">
        <v>9360</v>
      </c>
      <c r="I1028" s="20"/>
      <c r="J1028" s="33"/>
    </row>
    <row r="1029" spans="1:10" ht="13.8" x14ac:dyDescent="0.3">
      <c r="A1029" s="8" t="s">
        <v>330</v>
      </c>
      <c r="B1029" s="8" t="s">
        <v>3730</v>
      </c>
      <c r="C1029" s="8" t="s">
        <v>1714</v>
      </c>
      <c r="D1029" s="10">
        <v>0.36909999999999998</v>
      </c>
      <c r="E1029" s="11">
        <v>1384.125</v>
      </c>
      <c r="F1029" s="11">
        <v>1660.9499999999998</v>
      </c>
      <c r="G1029" s="11">
        <v>2768.25</v>
      </c>
      <c r="H1029" s="11">
        <v>3321.8999999999996</v>
      </c>
      <c r="I1029" s="20"/>
      <c r="J1029" s="33"/>
    </row>
    <row r="1030" spans="1:10" ht="13.8" x14ac:dyDescent="0.3">
      <c r="A1030" s="8" t="s">
        <v>330</v>
      </c>
      <c r="B1030" s="8" t="s">
        <v>3731</v>
      </c>
      <c r="C1030" s="8" t="s">
        <v>946</v>
      </c>
      <c r="D1030" s="10">
        <v>0.42280000000000001</v>
      </c>
      <c r="E1030" s="11">
        <v>1585.5</v>
      </c>
      <c r="F1030" s="11">
        <v>1902.6000000000001</v>
      </c>
      <c r="G1030" s="11">
        <v>3171</v>
      </c>
      <c r="H1030" s="11">
        <v>3805.2000000000003</v>
      </c>
      <c r="I1030" s="20"/>
      <c r="J1030" s="33"/>
    </row>
    <row r="1031" spans="1:10" ht="13.8" x14ac:dyDescent="0.3">
      <c r="A1031" s="8" t="s">
        <v>330</v>
      </c>
      <c r="B1031" s="8" t="s">
        <v>3732</v>
      </c>
      <c r="C1031" s="8" t="s">
        <v>33</v>
      </c>
      <c r="D1031" s="10">
        <v>0.50649999999999995</v>
      </c>
      <c r="E1031" s="11">
        <v>1899.3749999999998</v>
      </c>
      <c r="F1031" s="11">
        <v>2279.2499999999995</v>
      </c>
      <c r="G1031" s="11">
        <v>3798.7499999999995</v>
      </c>
      <c r="H1031" s="11">
        <v>4558.4999999999991</v>
      </c>
      <c r="I1031" s="20"/>
      <c r="J1031" s="33"/>
    </row>
    <row r="1032" spans="1:10" ht="13.8" x14ac:dyDescent="0.3">
      <c r="A1032" s="8" t="s">
        <v>330</v>
      </c>
      <c r="B1032" s="8" t="s">
        <v>3733</v>
      </c>
      <c r="C1032" s="8" t="s">
        <v>1051</v>
      </c>
      <c r="D1032" s="10">
        <v>0.49009999999999998</v>
      </c>
      <c r="E1032" s="11">
        <v>1837.875</v>
      </c>
      <c r="F1032" s="11">
        <v>2205.4499999999998</v>
      </c>
      <c r="G1032" s="11">
        <v>3675.75</v>
      </c>
      <c r="H1032" s="11">
        <v>4410.8999999999996</v>
      </c>
      <c r="I1032" s="20"/>
      <c r="J1032" s="33"/>
    </row>
    <row r="1033" spans="1:10" ht="13.8" x14ac:dyDescent="0.3">
      <c r="A1033" s="8" t="s">
        <v>330</v>
      </c>
      <c r="B1033" s="8" t="s">
        <v>867</v>
      </c>
      <c r="C1033" s="8" t="s">
        <v>868</v>
      </c>
      <c r="D1033" s="10">
        <v>0.42770000000000002</v>
      </c>
      <c r="E1033" s="11">
        <v>1603.875</v>
      </c>
      <c r="F1033" s="11">
        <v>1924.65</v>
      </c>
      <c r="G1033" s="11">
        <v>3207.75</v>
      </c>
      <c r="H1033" s="11">
        <v>3849.3</v>
      </c>
      <c r="I1033" s="20"/>
      <c r="J1033" s="33"/>
    </row>
    <row r="1034" spans="1:10" ht="13.8" x14ac:dyDescent="0.3">
      <c r="A1034" s="8" t="s">
        <v>330</v>
      </c>
      <c r="B1034" s="8" t="s">
        <v>869</v>
      </c>
      <c r="C1034" s="8" t="s">
        <v>33</v>
      </c>
      <c r="D1034" s="10">
        <v>0.55610000000000004</v>
      </c>
      <c r="E1034" s="11">
        <v>2085.375</v>
      </c>
      <c r="F1034" s="11">
        <v>2502.4500000000003</v>
      </c>
      <c r="G1034" s="11">
        <v>4170.75</v>
      </c>
      <c r="H1034" s="11">
        <v>5004.9000000000005</v>
      </c>
      <c r="I1034" s="20"/>
      <c r="J1034" s="33"/>
    </row>
    <row r="1035" spans="1:10" ht="13.8" x14ac:dyDescent="0.3">
      <c r="A1035" s="8" t="s">
        <v>330</v>
      </c>
      <c r="B1035" s="8" t="s">
        <v>869</v>
      </c>
      <c r="C1035" s="8" t="s">
        <v>101</v>
      </c>
      <c r="D1035" s="10">
        <v>0.57899999999999996</v>
      </c>
      <c r="E1035" s="11">
        <v>2171.25</v>
      </c>
      <c r="F1035" s="11">
        <v>2605.5</v>
      </c>
      <c r="G1035" s="11">
        <v>4342.5</v>
      </c>
      <c r="H1035" s="11">
        <v>5211</v>
      </c>
      <c r="I1035" s="20"/>
      <c r="J1035" s="33"/>
    </row>
    <row r="1036" spans="1:10" ht="13.8" x14ac:dyDescent="0.3">
      <c r="A1036" s="8" t="s">
        <v>330</v>
      </c>
      <c r="B1036" s="8" t="s">
        <v>870</v>
      </c>
      <c r="C1036" s="8" t="s">
        <v>274</v>
      </c>
      <c r="D1036" s="10">
        <v>0.624</v>
      </c>
      <c r="E1036" s="11">
        <v>2340</v>
      </c>
      <c r="F1036" s="11">
        <v>2808</v>
      </c>
      <c r="G1036" s="11">
        <v>4680</v>
      </c>
      <c r="H1036" s="11">
        <v>5616</v>
      </c>
      <c r="I1036" s="20"/>
      <c r="J1036" s="33"/>
    </row>
    <row r="1037" spans="1:10" ht="13.8" x14ac:dyDescent="0.3">
      <c r="A1037" s="8" t="s">
        <v>330</v>
      </c>
      <c r="B1037" s="8" t="s">
        <v>3734</v>
      </c>
      <c r="C1037" s="8" t="s">
        <v>33</v>
      </c>
      <c r="D1037" s="10">
        <v>0.52790000000000004</v>
      </c>
      <c r="E1037" s="11">
        <v>1979.6250000000002</v>
      </c>
      <c r="F1037" s="11">
        <v>2375.5500000000002</v>
      </c>
      <c r="G1037" s="11">
        <v>3959.2500000000005</v>
      </c>
      <c r="H1037" s="11">
        <v>4751.1000000000004</v>
      </c>
      <c r="I1037" s="20"/>
      <c r="J1037" s="33"/>
    </row>
    <row r="1038" spans="1:10" ht="13.8" x14ac:dyDescent="0.3">
      <c r="A1038" s="8" t="s">
        <v>330</v>
      </c>
      <c r="B1038" s="8" t="s">
        <v>3735</v>
      </c>
      <c r="C1038" s="8" t="s">
        <v>565</v>
      </c>
      <c r="D1038" s="10">
        <v>0.55979999999999996</v>
      </c>
      <c r="E1038" s="11">
        <v>2099.25</v>
      </c>
      <c r="F1038" s="11">
        <v>2519.0999999999995</v>
      </c>
      <c r="G1038" s="11">
        <v>4198.5</v>
      </c>
      <c r="H1038" s="11">
        <v>5038.1999999999989</v>
      </c>
      <c r="I1038" s="20"/>
      <c r="J1038" s="33"/>
    </row>
    <row r="1039" spans="1:10" ht="13.8" x14ac:dyDescent="0.3">
      <c r="A1039" s="8" t="s">
        <v>330</v>
      </c>
      <c r="B1039" s="8" t="s">
        <v>3736</v>
      </c>
      <c r="C1039" s="8" t="s">
        <v>333</v>
      </c>
      <c r="D1039" s="10">
        <v>0.53159999999999996</v>
      </c>
      <c r="E1039" s="11">
        <v>1993.4999999999998</v>
      </c>
      <c r="F1039" s="11">
        <v>2392.1999999999998</v>
      </c>
      <c r="G1039" s="11">
        <v>3986.9999999999995</v>
      </c>
      <c r="H1039" s="11">
        <v>4784.3999999999996</v>
      </c>
      <c r="I1039" s="20"/>
      <c r="J1039" s="33"/>
    </row>
    <row r="1040" spans="1:10" ht="13.8" x14ac:dyDescent="0.3">
      <c r="A1040" s="8" t="s">
        <v>330</v>
      </c>
      <c r="B1040" s="8" t="s">
        <v>3737</v>
      </c>
      <c r="C1040" s="8" t="s">
        <v>565</v>
      </c>
      <c r="D1040" s="10">
        <v>0.56320000000000003</v>
      </c>
      <c r="E1040" s="11">
        <v>2112</v>
      </c>
      <c r="F1040" s="11">
        <v>2534.4</v>
      </c>
      <c r="G1040" s="11">
        <v>4224</v>
      </c>
      <c r="H1040" s="11">
        <v>5068.8</v>
      </c>
      <c r="I1040" s="20"/>
      <c r="J1040" s="33"/>
    </row>
    <row r="1041" spans="1:10" ht="13.8" x14ac:dyDescent="0.3">
      <c r="A1041" s="8" t="s">
        <v>330</v>
      </c>
      <c r="B1041" s="8" t="s">
        <v>3738</v>
      </c>
      <c r="C1041" s="8" t="s">
        <v>946</v>
      </c>
      <c r="D1041" s="10">
        <v>0.42099999999999999</v>
      </c>
      <c r="E1041" s="11">
        <v>1578.75</v>
      </c>
      <c r="F1041" s="11">
        <v>1894.5</v>
      </c>
      <c r="G1041" s="11">
        <v>3157.5</v>
      </c>
      <c r="H1041" s="11">
        <v>3789</v>
      </c>
      <c r="I1041" s="20"/>
      <c r="J1041" s="33"/>
    </row>
    <row r="1042" spans="1:10" ht="13.8" x14ac:dyDescent="0.3">
      <c r="A1042" s="8" t="s">
        <v>330</v>
      </c>
      <c r="B1042" s="8" t="s">
        <v>3739</v>
      </c>
      <c r="C1042" s="8" t="s">
        <v>946</v>
      </c>
      <c r="D1042" s="10">
        <v>0.46150000000000002</v>
      </c>
      <c r="E1042" s="11">
        <v>1730.625</v>
      </c>
      <c r="F1042" s="11">
        <v>2076.75</v>
      </c>
      <c r="G1042" s="11">
        <v>3461.25</v>
      </c>
      <c r="H1042" s="11">
        <v>4153.5</v>
      </c>
      <c r="I1042" s="20"/>
      <c r="J1042" s="33"/>
    </row>
    <row r="1043" spans="1:10" ht="13.8" x14ac:dyDescent="0.3">
      <c r="A1043" s="8" t="s">
        <v>330</v>
      </c>
      <c r="B1043" s="8" t="s">
        <v>3740</v>
      </c>
      <c r="C1043" s="8" t="s">
        <v>192</v>
      </c>
      <c r="D1043" s="10">
        <v>0.42259999999999998</v>
      </c>
      <c r="E1043" s="11">
        <v>1584.75</v>
      </c>
      <c r="F1043" s="11">
        <v>1901.6999999999996</v>
      </c>
      <c r="G1043" s="11">
        <v>3169.5</v>
      </c>
      <c r="H1043" s="11">
        <v>3803.3999999999992</v>
      </c>
      <c r="I1043" s="20"/>
      <c r="J1043" s="33"/>
    </row>
    <row r="1044" spans="1:10" ht="13.8" x14ac:dyDescent="0.3">
      <c r="A1044" s="8" t="s">
        <v>330</v>
      </c>
      <c r="B1044" s="8" t="s">
        <v>3741</v>
      </c>
      <c r="C1044" s="8" t="s">
        <v>192</v>
      </c>
      <c r="D1044" s="10">
        <v>0.46</v>
      </c>
      <c r="E1044" s="11">
        <v>1725</v>
      </c>
      <c r="F1044" s="11">
        <v>2070</v>
      </c>
      <c r="G1044" s="11">
        <v>3450</v>
      </c>
      <c r="H1044" s="11">
        <v>4140</v>
      </c>
      <c r="I1044" s="20"/>
      <c r="J1044" s="33"/>
    </row>
    <row r="1045" spans="1:10" ht="13.8" x14ac:dyDescent="0.3">
      <c r="A1045" s="8" t="s">
        <v>330</v>
      </c>
      <c r="B1045" s="8" t="s">
        <v>3742</v>
      </c>
      <c r="C1045" s="8" t="s">
        <v>192</v>
      </c>
      <c r="D1045" s="10">
        <v>0.435</v>
      </c>
      <c r="E1045" s="11">
        <v>1631.25</v>
      </c>
      <c r="F1045" s="11">
        <v>1957.5</v>
      </c>
      <c r="G1045" s="11">
        <v>3262.5</v>
      </c>
      <c r="H1045" s="11">
        <v>3915</v>
      </c>
      <c r="I1045" s="20"/>
      <c r="J1045" s="33"/>
    </row>
    <row r="1046" spans="1:10" ht="13.8" x14ac:dyDescent="0.3">
      <c r="A1046" s="8" t="s">
        <v>330</v>
      </c>
      <c r="B1046" s="8" t="s">
        <v>871</v>
      </c>
      <c r="C1046" s="8" t="s">
        <v>437</v>
      </c>
      <c r="D1046" s="10">
        <v>0.45100000000000001</v>
      </c>
      <c r="E1046" s="11">
        <v>1691.25</v>
      </c>
      <c r="F1046" s="11">
        <v>2029.5</v>
      </c>
      <c r="G1046" s="11">
        <v>3382.5</v>
      </c>
      <c r="H1046" s="11">
        <v>4059</v>
      </c>
      <c r="I1046" s="20"/>
      <c r="J1046" s="33"/>
    </row>
    <row r="1047" spans="1:10" ht="13.8" x14ac:dyDescent="0.3">
      <c r="A1047" s="8" t="s">
        <v>330</v>
      </c>
      <c r="B1047" s="8" t="s">
        <v>871</v>
      </c>
      <c r="C1047" s="8" t="s">
        <v>340</v>
      </c>
      <c r="D1047" s="10">
        <v>0.48380000000000001</v>
      </c>
      <c r="E1047" s="11">
        <v>1814.25</v>
      </c>
      <c r="F1047" s="11">
        <v>2177.1</v>
      </c>
      <c r="G1047" s="11">
        <v>3628.5</v>
      </c>
      <c r="H1047" s="11">
        <v>4354.2</v>
      </c>
      <c r="I1047" s="20"/>
      <c r="J1047" s="33"/>
    </row>
    <row r="1048" spans="1:10" ht="13.8" x14ac:dyDescent="0.3">
      <c r="A1048" s="8" t="s">
        <v>330</v>
      </c>
      <c r="B1048" s="8" t="s">
        <v>873</v>
      </c>
      <c r="C1048" s="8" t="s">
        <v>33</v>
      </c>
      <c r="D1048" s="10">
        <v>0.52180000000000004</v>
      </c>
      <c r="E1048" s="11">
        <v>1956.7500000000002</v>
      </c>
      <c r="F1048" s="11">
        <v>2348.1000000000004</v>
      </c>
      <c r="G1048" s="11">
        <v>3913.5000000000005</v>
      </c>
      <c r="H1048" s="11">
        <v>4696.2000000000007</v>
      </c>
      <c r="I1048" s="20"/>
      <c r="J1048" s="33"/>
    </row>
    <row r="1049" spans="1:10" ht="13.8" x14ac:dyDescent="0.3">
      <c r="A1049" s="8" t="s">
        <v>330</v>
      </c>
      <c r="B1049" s="8" t="s">
        <v>3743</v>
      </c>
      <c r="C1049" s="8" t="s">
        <v>33</v>
      </c>
      <c r="D1049" s="10">
        <v>0.56889999999999996</v>
      </c>
      <c r="E1049" s="11">
        <v>2133.375</v>
      </c>
      <c r="F1049" s="11">
        <v>2560.0499999999997</v>
      </c>
      <c r="G1049" s="11">
        <v>4266.75</v>
      </c>
      <c r="H1049" s="11">
        <v>5120.0999999999995</v>
      </c>
      <c r="I1049" s="20"/>
      <c r="J1049" s="33"/>
    </row>
    <row r="1050" spans="1:10" ht="13.8" x14ac:dyDescent="0.3">
      <c r="A1050" s="8" t="s">
        <v>330</v>
      </c>
      <c r="B1050" s="8" t="s">
        <v>3743</v>
      </c>
      <c r="C1050" s="8" t="s">
        <v>565</v>
      </c>
      <c r="D1050" s="10">
        <v>0.58609999999999995</v>
      </c>
      <c r="E1050" s="11">
        <v>2197.875</v>
      </c>
      <c r="F1050" s="11">
        <v>2637.45</v>
      </c>
      <c r="G1050" s="11">
        <v>4395.75</v>
      </c>
      <c r="H1050" s="11">
        <v>5274.9</v>
      </c>
      <c r="I1050" s="20"/>
      <c r="J1050" s="33"/>
    </row>
    <row r="1051" spans="1:10" ht="13.8" x14ac:dyDescent="0.3">
      <c r="A1051" s="8" t="s">
        <v>346</v>
      </c>
      <c r="B1051" s="8" t="s">
        <v>3744</v>
      </c>
      <c r="C1051" s="8" t="s">
        <v>179</v>
      </c>
      <c r="D1051" s="10">
        <v>0.42370000000000002</v>
      </c>
      <c r="E1051" s="11">
        <v>1588.875</v>
      </c>
      <c r="F1051" s="11">
        <v>1906.65</v>
      </c>
      <c r="G1051" s="11">
        <v>3177.75</v>
      </c>
      <c r="H1051" s="11">
        <v>3813.3</v>
      </c>
      <c r="I1051" s="20"/>
      <c r="J1051" s="33"/>
    </row>
    <row r="1052" spans="1:10" ht="13.8" x14ac:dyDescent="0.3">
      <c r="A1052" s="8" t="s">
        <v>346</v>
      </c>
      <c r="B1052" s="8" t="s">
        <v>3745</v>
      </c>
      <c r="C1052" s="8" t="s">
        <v>3746</v>
      </c>
      <c r="D1052" s="10">
        <v>0.4168</v>
      </c>
      <c r="E1052" s="11">
        <v>1563</v>
      </c>
      <c r="F1052" s="11">
        <v>1875.5999999999997</v>
      </c>
      <c r="G1052" s="11">
        <v>3126</v>
      </c>
      <c r="H1052" s="11">
        <v>3751.1999999999994</v>
      </c>
      <c r="I1052" s="20"/>
      <c r="J1052" s="33"/>
    </row>
    <row r="1053" spans="1:10" ht="13.8" x14ac:dyDescent="0.3">
      <c r="A1053" s="8" t="s">
        <v>346</v>
      </c>
      <c r="B1053" s="8" t="s">
        <v>3747</v>
      </c>
      <c r="C1053" s="8" t="s">
        <v>3748</v>
      </c>
      <c r="D1053" s="10">
        <v>0.43099999999999999</v>
      </c>
      <c r="E1053" s="11">
        <v>1616.25</v>
      </c>
      <c r="F1053" s="11">
        <v>1939.5</v>
      </c>
      <c r="G1053" s="11">
        <v>3232.5</v>
      </c>
      <c r="H1053" s="11">
        <v>3879</v>
      </c>
      <c r="I1053" s="20"/>
      <c r="J1053" s="33"/>
    </row>
    <row r="1054" spans="1:10" ht="13.8" x14ac:dyDescent="0.3">
      <c r="A1054" s="8" t="s">
        <v>346</v>
      </c>
      <c r="B1054" s="8" t="s">
        <v>3749</v>
      </c>
      <c r="C1054" s="8" t="s">
        <v>3750</v>
      </c>
      <c r="D1054" s="10">
        <v>0.42370000000000002</v>
      </c>
      <c r="E1054" s="11">
        <v>1588.875</v>
      </c>
      <c r="F1054" s="11">
        <v>1906.65</v>
      </c>
      <c r="G1054" s="11">
        <v>3177.75</v>
      </c>
      <c r="H1054" s="11">
        <v>3813.3</v>
      </c>
      <c r="I1054" s="20"/>
      <c r="J1054" s="33"/>
    </row>
    <row r="1055" spans="1:10" ht="13.8" x14ac:dyDescent="0.3">
      <c r="A1055" s="8" t="s">
        <v>346</v>
      </c>
      <c r="B1055" s="8" t="s">
        <v>3751</v>
      </c>
      <c r="C1055" s="8" t="s">
        <v>3752</v>
      </c>
      <c r="D1055" s="10">
        <v>0.50229999999999997</v>
      </c>
      <c r="E1055" s="11">
        <v>1883.6249999999998</v>
      </c>
      <c r="F1055" s="11">
        <v>2260.35</v>
      </c>
      <c r="G1055" s="11">
        <v>3767.2499999999995</v>
      </c>
      <c r="H1055" s="11">
        <v>4520.7</v>
      </c>
      <c r="I1055" s="20"/>
      <c r="J1055" s="33"/>
    </row>
    <row r="1056" spans="1:10" ht="13.8" x14ac:dyDescent="0.3">
      <c r="A1056" s="8" t="s">
        <v>346</v>
      </c>
      <c r="B1056" s="8" t="s">
        <v>3753</v>
      </c>
      <c r="C1056" s="8" t="s">
        <v>3754</v>
      </c>
      <c r="D1056" s="10">
        <v>0.48930000000000001</v>
      </c>
      <c r="E1056" s="11">
        <v>1834.875</v>
      </c>
      <c r="F1056" s="11">
        <v>2201.85</v>
      </c>
      <c r="G1056" s="11">
        <v>3669.75</v>
      </c>
      <c r="H1056" s="11">
        <v>4403.7</v>
      </c>
      <c r="I1056" s="20"/>
      <c r="J1056" s="33"/>
    </row>
    <row r="1057" spans="1:10" ht="13.8" x14ac:dyDescent="0.3">
      <c r="A1057" s="8" t="s">
        <v>346</v>
      </c>
      <c r="B1057" s="8" t="s">
        <v>3755</v>
      </c>
      <c r="C1057" s="8" t="s">
        <v>3754</v>
      </c>
      <c r="D1057" s="10">
        <v>0.51629999999999998</v>
      </c>
      <c r="E1057" s="11">
        <v>1936.125</v>
      </c>
      <c r="F1057" s="11">
        <v>2323.35</v>
      </c>
      <c r="G1057" s="11">
        <v>3872.25</v>
      </c>
      <c r="H1057" s="11">
        <v>4646.7</v>
      </c>
      <c r="I1057" s="20"/>
      <c r="J1057" s="33"/>
    </row>
    <row r="1058" spans="1:10" ht="13.8" x14ac:dyDescent="0.3">
      <c r="A1058" s="8" t="s">
        <v>346</v>
      </c>
      <c r="B1058" s="8" t="s">
        <v>3756</v>
      </c>
      <c r="C1058" s="8" t="s">
        <v>3757</v>
      </c>
      <c r="D1058" s="10">
        <v>0.56520000000000004</v>
      </c>
      <c r="E1058" s="11">
        <v>2119.5</v>
      </c>
      <c r="F1058" s="11">
        <v>2543.4</v>
      </c>
      <c r="G1058" s="11">
        <v>4239</v>
      </c>
      <c r="H1058" s="11">
        <v>5086.8</v>
      </c>
      <c r="I1058" s="20"/>
      <c r="J1058" s="33"/>
    </row>
    <row r="1059" spans="1:10" ht="13.8" x14ac:dyDescent="0.3">
      <c r="A1059" s="8" t="s">
        <v>346</v>
      </c>
      <c r="B1059" s="8" t="s">
        <v>3758</v>
      </c>
      <c r="C1059" s="8" t="s">
        <v>3759</v>
      </c>
      <c r="D1059" s="10">
        <v>0.51829999999999998</v>
      </c>
      <c r="E1059" s="11">
        <v>1943.625</v>
      </c>
      <c r="F1059" s="11">
        <v>2332.35</v>
      </c>
      <c r="G1059" s="11">
        <v>3887.25</v>
      </c>
      <c r="H1059" s="11">
        <v>4664.7</v>
      </c>
      <c r="I1059" s="20"/>
      <c r="J1059" s="33"/>
    </row>
    <row r="1060" spans="1:10" ht="13.8" x14ac:dyDescent="0.3">
      <c r="A1060" s="8" t="s">
        <v>346</v>
      </c>
      <c r="B1060" s="8" t="s">
        <v>3760</v>
      </c>
      <c r="C1060" s="8" t="s">
        <v>3759</v>
      </c>
      <c r="D1060" s="10">
        <v>0.56100000000000005</v>
      </c>
      <c r="E1060" s="11">
        <v>2103.75</v>
      </c>
      <c r="F1060" s="11">
        <v>2524.5</v>
      </c>
      <c r="G1060" s="11">
        <v>4207.5</v>
      </c>
      <c r="H1060" s="11">
        <v>5049</v>
      </c>
      <c r="I1060" s="20"/>
      <c r="J1060" s="33"/>
    </row>
    <row r="1061" spans="1:10" ht="13.8" x14ac:dyDescent="0.3">
      <c r="A1061" s="8" t="s">
        <v>346</v>
      </c>
      <c r="B1061" s="8" t="s">
        <v>875</v>
      </c>
      <c r="C1061" s="8" t="s">
        <v>29</v>
      </c>
      <c r="D1061" s="10">
        <v>0.44729999999999998</v>
      </c>
      <c r="E1061" s="11">
        <v>1677.375</v>
      </c>
      <c r="F1061" s="11">
        <v>2012.8499999999997</v>
      </c>
      <c r="G1061" s="11">
        <v>3354.75</v>
      </c>
      <c r="H1061" s="11">
        <v>4025.6999999999994</v>
      </c>
      <c r="I1061" s="20"/>
      <c r="J1061" s="33"/>
    </row>
    <row r="1062" spans="1:10" ht="13.8" x14ac:dyDescent="0.3">
      <c r="A1062" s="8" t="s">
        <v>346</v>
      </c>
      <c r="B1062" s="8" t="s">
        <v>3761</v>
      </c>
      <c r="C1062" s="8" t="s">
        <v>179</v>
      </c>
      <c r="D1062" s="10">
        <v>0.44040000000000001</v>
      </c>
      <c r="E1062" s="11">
        <v>1651.5</v>
      </c>
      <c r="F1062" s="11">
        <v>1981.7999999999997</v>
      </c>
      <c r="G1062" s="11">
        <v>3303</v>
      </c>
      <c r="H1062" s="11">
        <v>3963.5999999999995</v>
      </c>
      <c r="I1062" s="20"/>
      <c r="J1062" s="33"/>
    </row>
    <row r="1063" spans="1:10" ht="13.8" x14ac:dyDescent="0.3">
      <c r="A1063" s="8" t="s">
        <v>346</v>
      </c>
      <c r="B1063" s="8" t="s">
        <v>3762</v>
      </c>
      <c r="C1063" s="8" t="s">
        <v>179</v>
      </c>
      <c r="D1063" s="10">
        <v>0.4471</v>
      </c>
      <c r="E1063" s="11">
        <v>1676.625</v>
      </c>
      <c r="F1063" s="11">
        <v>2011.95</v>
      </c>
      <c r="G1063" s="11">
        <v>3353.25</v>
      </c>
      <c r="H1063" s="11">
        <v>4023.9</v>
      </c>
      <c r="I1063" s="20"/>
      <c r="J1063" s="33"/>
    </row>
    <row r="1064" spans="1:10" ht="13.8" x14ac:dyDescent="0.3">
      <c r="A1064" s="8" t="s">
        <v>346</v>
      </c>
      <c r="B1064" s="8" t="s">
        <v>3763</v>
      </c>
      <c r="C1064" s="8" t="s">
        <v>348</v>
      </c>
      <c r="D1064" s="10">
        <v>0.4471</v>
      </c>
      <c r="E1064" s="11">
        <v>1676.625</v>
      </c>
      <c r="F1064" s="11">
        <v>2011.95</v>
      </c>
      <c r="G1064" s="11">
        <v>3353.25</v>
      </c>
      <c r="H1064" s="11">
        <v>4023.9</v>
      </c>
      <c r="I1064" s="20"/>
      <c r="J1064" s="33"/>
    </row>
    <row r="1065" spans="1:10" ht="13.8" x14ac:dyDescent="0.3">
      <c r="A1065" s="8" t="s">
        <v>346</v>
      </c>
      <c r="B1065" s="8" t="s">
        <v>3764</v>
      </c>
      <c r="C1065" s="8" t="s">
        <v>348</v>
      </c>
      <c r="D1065" s="10">
        <v>0.45540000000000003</v>
      </c>
      <c r="E1065" s="11">
        <v>1707.75</v>
      </c>
      <c r="F1065" s="11">
        <v>2049.2999999999997</v>
      </c>
      <c r="G1065" s="11">
        <v>3415.5</v>
      </c>
      <c r="H1065" s="11">
        <v>4098.5999999999995</v>
      </c>
      <c r="I1065" s="20"/>
      <c r="J1065" s="33"/>
    </row>
    <row r="1066" spans="1:10" ht="13.8" x14ac:dyDescent="0.3">
      <c r="A1066" s="8" t="s">
        <v>346</v>
      </c>
      <c r="B1066" s="8" t="s">
        <v>3765</v>
      </c>
      <c r="C1066" s="8" t="s">
        <v>350</v>
      </c>
      <c r="D1066" s="10">
        <v>0.56520000000000004</v>
      </c>
      <c r="E1066" s="11">
        <v>2119.5</v>
      </c>
      <c r="F1066" s="11">
        <v>2543.4</v>
      </c>
      <c r="G1066" s="11">
        <v>4239</v>
      </c>
      <c r="H1066" s="11">
        <v>5086.8</v>
      </c>
      <c r="I1066" s="20"/>
      <c r="J1066" s="33"/>
    </row>
    <row r="1067" spans="1:10" ht="13.8" x14ac:dyDescent="0.3">
      <c r="A1067" s="8" t="s">
        <v>346</v>
      </c>
      <c r="B1067" s="8" t="s">
        <v>3766</v>
      </c>
      <c r="C1067" s="8" t="s">
        <v>350</v>
      </c>
      <c r="D1067" s="10">
        <v>0.51910000000000001</v>
      </c>
      <c r="E1067" s="11">
        <v>1946.625</v>
      </c>
      <c r="F1067" s="11">
        <v>2335.9500000000003</v>
      </c>
      <c r="G1067" s="11">
        <v>3893.25</v>
      </c>
      <c r="H1067" s="11">
        <v>4671.9000000000005</v>
      </c>
      <c r="I1067" s="20"/>
      <c r="J1067" s="33"/>
    </row>
    <row r="1068" spans="1:10" ht="13.8" x14ac:dyDescent="0.3">
      <c r="A1068" s="8" t="s">
        <v>346</v>
      </c>
      <c r="B1068" s="8" t="s">
        <v>3767</v>
      </c>
      <c r="C1068" s="8" t="s">
        <v>252</v>
      </c>
      <c r="D1068" s="10">
        <v>0.57099999999999995</v>
      </c>
      <c r="E1068" s="11">
        <v>2141.25</v>
      </c>
      <c r="F1068" s="11">
        <v>2569.4999999999995</v>
      </c>
      <c r="G1068" s="11">
        <v>4282.5</v>
      </c>
      <c r="H1068" s="11">
        <v>5138.9999999999991</v>
      </c>
      <c r="I1068" s="20"/>
      <c r="J1068" s="33"/>
    </row>
    <row r="1069" spans="1:10" ht="13.8" x14ac:dyDescent="0.3">
      <c r="A1069" s="8" t="s">
        <v>346</v>
      </c>
      <c r="B1069" s="8" t="s">
        <v>3768</v>
      </c>
      <c r="C1069" s="8" t="s">
        <v>252</v>
      </c>
      <c r="D1069" s="10">
        <v>0.60699999999999998</v>
      </c>
      <c r="E1069" s="11">
        <v>2276.25</v>
      </c>
      <c r="F1069" s="11">
        <v>2731.4999999999995</v>
      </c>
      <c r="G1069" s="11">
        <v>4552.5</v>
      </c>
      <c r="H1069" s="11">
        <v>5462.9999999999991</v>
      </c>
      <c r="I1069" s="20"/>
      <c r="J1069" s="33"/>
    </row>
    <row r="1070" spans="1:10" ht="13.8" x14ac:dyDescent="0.3">
      <c r="A1070" s="8" t="s">
        <v>346</v>
      </c>
      <c r="B1070" s="8" t="s">
        <v>5833</v>
      </c>
      <c r="C1070" s="8" t="s">
        <v>883</v>
      </c>
      <c r="D1070" s="10">
        <v>0.52890000000000004</v>
      </c>
      <c r="E1070" s="11">
        <v>1983.3750000000002</v>
      </c>
      <c r="F1070" s="11">
        <v>2380.0500000000002</v>
      </c>
      <c r="G1070" s="11">
        <v>3966.7500000000005</v>
      </c>
      <c r="H1070" s="11">
        <v>4760.1000000000004</v>
      </c>
      <c r="I1070" s="20"/>
      <c r="J1070" s="33"/>
    </row>
    <row r="1071" spans="1:10" ht="13.8" x14ac:dyDescent="0.3">
      <c r="A1071" s="8" t="s">
        <v>346</v>
      </c>
      <c r="B1071" s="8" t="s">
        <v>5834</v>
      </c>
      <c r="C1071" s="8" t="s">
        <v>888</v>
      </c>
      <c r="D1071" s="10">
        <v>0.56089999999999995</v>
      </c>
      <c r="E1071" s="11">
        <v>2103.375</v>
      </c>
      <c r="F1071" s="11">
        <v>2524.0499999999997</v>
      </c>
      <c r="G1071" s="11">
        <v>4206.75</v>
      </c>
      <c r="H1071" s="11">
        <v>5048.0999999999995</v>
      </c>
      <c r="I1071" s="20"/>
      <c r="J1071" s="33"/>
    </row>
    <row r="1072" spans="1:10" ht="13.8" x14ac:dyDescent="0.3">
      <c r="A1072" s="8" t="s">
        <v>346</v>
      </c>
      <c r="B1072" s="8" t="s">
        <v>3769</v>
      </c>
      <c r="C1072" s="8" t="s">
        <v>1661</v>
      </c>
      <c r="D1072" s="10">
        <v>0.46200000000000002</v>
      </c>
      <c r="E1072" s="11">
        <v>1732.5</v>
      </c>
      <c r="F1072" s="11">
        <v>2079</v>
      </c>
      <c r="G1072" s="11">
        <v>3465</v>
      </c>
      <c r="H1072" s="11">
        <v>4158</v>
      </c>
      <c r="I1072" s="20"/>
      <c r="J1072" s="33"/>
    </row>
    <row r="1073" spans="1:10" ht="13.8" x14ac:dyDescent="0.3">
      <c r="A1073" s="8" t="s">
        <v>346</v>
      </c>
      <c r="B1073" s="8" t="s">
        <v>3770</v>
      </c>
      <c r="C1073" s="8" t="s">
        <v>1661</v>
      </c>
      <c r="D1073" s="10">
        <v>0.4924</v>
      </c>
      <c r="E1073" s="11">
        <v>1846.5</v>
      </c>
      <c r="F1073" s="11">
        <v>2215.7999999999997</v>
      </c>
      <c r="G1073" s="11">
        <v>3693</v>
      </c>
      <c r="H1073" s="11">
        <v>4431.5999999999995</v>
      </c>
      <c r="I1073" s="20"/>
      <c r="J1073" s="33"/>
    </row>
    <row r="1074" spans="1:10" ht="13.8" x14ac:dyDescent="0.3">
      <c r="A1074" s="8" t="s">
        <v>346</v>
      </c>
      <c r="B1074" s="8" t="s">
        <v>3771</v>
      </c>
      <c r="C1074" s="8" t="s">
        <v>1661</v>
      </c>
      <c r="D1074" s="10">
        <v>0.58109999999999995</v>
      </c>
      <c r="E1074" s="11">
        <v>2179.125</v>
      </c>
      <c r="F1074" s="11">
        <v>2614.9499999999998</v>
      </c>
      <c r="G1074" s="11">
        <v>4358.25</v>
      </c>
      <c r="H1074" s="11">
        <v>5229.8999999999996</v>
      </c>
      <c r="I1074" s="20"/>
      <c r="J1074" s="33"/>
    </row>
    <row r="1075" spans="1:10" ht="13.8" x14ac:dyDescent="0.3">
      <c r="A1075" s="8" t="s">
        <v>346</v>
      </c>
      <c r="B1075" s="8" t="s">
        <v>3772</v>
      </c>
      <c r="C1075" s="8" t="s">
        <v>1661</v>
      </c>
      <c r="D1075" s="10">
        <v>0.59809999999999997</v>
      </c>
      <c r="E1075" s="11">
        <v>2242.875</v>
      </c>
      <c r="F1075" s="11">
        <v>2691.45</v>
      </c>
      <c r="G1075" s="11">
        <v>4485.75</v>
      </c>
      <c r="H1075" s="11">
        <v>5382.9</v>
      </c>
      <c r="I1075" s="20"/>
      <c r="J1075" s="33"/>
    </row>
    <row r="1076" spans="1:10" ht="13.8" x14ac:dyDescent="0.3">
      <c r="A1076" s="8" t="s">
        <v>346</v>
      </c>
      <c r="B1076" s="8" t="s">
        <v>3773</v>
      </c>
      <c r="C1076" s="8" t="s">
        <v>59</v>
      </c>
      <c r="D1076" s="10">
        <v>0.60150000000000003</v>
      </c>
      <c r="E1076" s="11">
        <v>2255.625</v>
      </c>
      <c r="F1076" s="11">
        <v>2706.75</v>
      </c>
      <c r="G1076" s="11">
        <v>4511.25</v>
      </c>
      <c r="H1076" s="11">
        <v>5413.5</v>
      </c>
      <c r="I1076" s="20"/>
      <c r="J1076" s="33"/>
    </row>
    <row r="1077" spans="1:10" ht="13.8" x14ac:dyDescent="0.3">
      <c r="A1077" s="8" t="s">
        <v>346</v>
      </c>
      <c r="B1077" s="8" t="s">
        <v>3774</v>
      </c>
      <c r="C1077" s="8" t="s">
        <v>87</v>
      </c>
      <c r="D1077" s="10">
        <v>0.63859999999999995</v>
      </c>
      <c r="E1077" s="11">
        <v>2394.75</v>
      </c>
      <c r="F1077" s="11">
        <v>2873.6999999999994</v>
      </c>
      <c r="G1077" s="11">
        <v>4789.5</v>
      </c>
      <c r="H1077" s="11">
        <v>5747.3999999999987</v>
      </c>
      <c r="I1077" s="20"/>
      <c r="J1077" s="33"/>
    </row>
    <row r="1078" spans="1:10" ht="13.8" x14ac:dyDescent="0.3">
      <c r="A1078" s="8" t="s">
        <v>346</v>
      </c>
      <c r="B1078" s="8" t="s">
        <v>3775</v>
      </c>
      <c r="C1078" s="8" t="s">
        <v>87</v>
      </c>
      <c r="D1078" s="10">
        <v>0.67669999999999997</v>
      </c>
      <c r="E1078" s="11">
        <v>2537.625</v>
      </c>
      <c r="F1078" s="11">
        <v>3045.15</v>
      </c>
      <c r="G1078" s="11">
        <v>5075.25</v>
      </c>
      <c r="H1078" s="11">
        <v>6090.3</v>
      </c>
      <c r="I1078" s="20"/>
      <c r="J1078" s="33"/>
    </row>
    <row r="1079" spans="1:10" ht="13.8" x14ac:dyDescent="0.3">
      <c r="A1079" s="8" t="s">
        <v>346</v>
      </c>
      <c r="B1079" s="8" t="s">
        <v>3776</v>
      </c>
      <c r="C1079" s="8" t="s">
        <v>59</v>
      </c>
      <c r="D1079" s="10">
        <v>0.58399999999999996</v>
      </c>
      <c r="E1079" s="11">
        <v>2190</v>
      </c>
      <c r="F1079" s="11">
        <v>2628</v>
      </c>
      <c r="G1079" s="11">
        <v>4380</v>
      </c>
      <c r="H1079" s="11">
        <v>5256</v>
      </c>
      <c r="I1079" s="20"/>
      <c r="J1079" s="33"/>
    </row>
    <row r="1080" spans="1:10" ht="13.8" x14ac:dyDescent="0.3">
      <c r="A1080" s="8" t="s">
        <v>346</v>
      </c>
      <c r="B1080" s="8" t="s">
        <v>3777</v>
      </c>
      <c r="C1080" s="8" t="s">
        <v>59</v>
      </c>
      <c r="D1080" s="10">
        <v>0.62680000000000002</v>
      </c>
      <c r="E1080" s="11">
        <v>2350.5</v>
      </c>
      <c r="F1080" s="11">
        <v>2820.6000000000004</v>
      </c>
      <c r="G1080" s="11">
        <v>4701</v>
      </c>
      <c r="H1080" s="11">
        <v>5641.2000000000007</v>
      </c>
      <c r="I1080" s="20"/>
      <c r="J1080" s="33"/>
    </row>
    <row r="1081" spans="1:10" ht="13.8" x14ac:dyDescent="0.3">
      <c r="A1081" s="8" t="s">
        <v>346</v>
      </c>
      <c r="B1081" s="8" t="s">
        <v>3778</v>
      </c>
      <c r="C1081" s="8" t="s">
        <v>1661</v>
      </c>
      <c r="D1081" s="10">
        <v>0.63959999999999995</v>
      </c>
      <c r="E1081" s="11">
        <v>2398.5</v>
      </c>
      <c r="F1081" s="11">
        <v>2878.1999999999994</v>
      </c>
      <c r="G1081" s="11">
        <v>4797</v>
      </c>
      <c r="H1081" s="11">
        <v>5756.3999999999987</v>
      </c>
      <c r="I1081" s="20"/>
      <c r="J1081" s="33"/>
    </row>
    <row r="1082" spans="1:10" ht="13.8" x14ac:dyDescent="0.3">
      <c r="A1082" s="8" t="s">
        <v>346</v>
      </c>
      <c r="B1082" s="8" t="s">
        <v>3779</v>
      </c>
      <c r="C1082" s="8" t="s">
        <v>59</v>
      </c>
      <c r="D1082" s="10">
        <v>0.63370000000000004</v>
      </c>
      <c r="E1082" s="11">
        <v>2376.375</v>
      </c>
      <c r="F1082" s="11">
        <v>2851.65</v>
      </c>
      <c r="G1082" s="11">
        <v>4752.75</v>
      </c>
      <c r="H1082" s="11">
        <v>5703.3</v>
      </c>
      <c r="I1082" s="20"/>
      <c r="J1082" s="33"/>
    </row>
    <row r="1083" spans="1:10" ht="13.8" x14ac:dyDescent="0.3">
      <c r="A1083" s="8" t="s">
        <v>346</v>
      </c>
      <c r="B1083" s="8" t="s">
        <v>3780</v>
      </c>
      <c r="C1083" s="8" t="s">
        <v>3781</v>
      </c>
      <c r="D1083" s="10">
        <v>0.64870000000000005</v>
      </c>
      <c r="E1083" s="11">
        <v>2432.625</v>
      </c>
      <c r="F1083" s="11">
        <v>2919.15</v>
      </c>
      <c r="G1083" s="11">
        <v>4865.25</v>
      </c>
      <c r="H1083" s="11">
        <v>5838.3</v>
      </c>
      <c r="I1083" s="20"/>
      <c r="J1083" s="33"/>
    </row>
    <row r="1084" spans="1:10" ht="13.8" x14ac:dyDescent="0.3">
      <c r="A1084" s="8" t="s">
        <v>346</v>
      </c>
      <c r="B1084" s="8" t="s">
        <v>3782</v>
      </c>
      <c r="C1084" s="8" t="s">
        <v>87</v>
      </c>
      <c r="D1084" s="10">
        <v>0.67630000000000001</v>
      </c>
      <c r="E1084" s="11">
        <v>2536.125</v>
      </c>
      <c r="F1084" s="11">
        <v>3043.35</v>
      </c>
      <c r="G1084" s="11">
        <v>5072.25</v>
      </c>
      <c r="H1084" s="11">
        <v>6086.7</v>
      </c>
      <c r="I1084" s="20"/>
      <c r="J1084" s="33"/>
    </row>
    <row r="1085" spans="1:10" ht="13.8" x14ac:dyDescent="0.3">
      <c r="A1085" s="8" t="s">
        <v>346</v>
      </c>
      <c r="B1085" s="8" t="s">
        <v>3783</v>
      </c>
      <c r="C1085" s="8" t="s">
        <v>59</v>
      </c>
      <c r="D1085" s="10">
        <v>0.65869999999999995</v>
      </c>
      <c r="E1085" s="11">
        <v>2470.125</v>
      </c>
      <c r="F1085" s="11">
        <v>2964.1499999999996</v>
      </c>
      <c r="G1085" s="11">
        <v>4940.25</v>
      </c>
      <c r="H1085" s="11">
        <v>5928.2999999999993</v>
      </c>
      <c r="I1085" s="20"/>
      <c r="J1085" s="33"/>
    </row>
    <row r="1086" spans="1:10" ht="13.8" x14ac:dyDescent="0.3">
      <c r="A1086" s="8" t="s">
        <v>346</v>
      </c>
      <c r="B1086" s="8" t="s">
        <v>3784</v>
      </c>
      <c r="C1086" s="8" t="s">
        <v>3785</v>
      </c>
      <c r="D1086" s="10">
        <v>0.629</v>
      </c>
      <c r="E1086" s="11">
        <v>2358.75</v>
      </c>
      <c r="F1086" s="11">
        <v>2830.5</v>
      </c>
      <c r="G1086" s="11">
        <v>4717.5</v>
      </c>
      <c r="H1086" s="11">
        <v>5661</v>
      </c>
      <c r="I1086" s="20"/>
      <c r="J1086" s="33"/>
    </row>
    <row r="1087" spans="1:10" ht="13.8" x14ac:dyDescent="0.3">
      <c r="A1087" s="8" t="s">
        <v>346</v>
      </c>
      <c r="B1087" s="8" t="s">
        <v>889</v>
      </c>
      <c r="C1087" s="8" t="s">
        <v>140</v>
      </c>
      <c r="D1087" s="10">
        <v>0.52790000000000004</v>
      </c>
      <c r="E1087" s="11">
        <v>1979.6250000000002</v>
      </c>
      <c r="F1087" s="11">
        <v>2375.5500000000002</v>
      </c>
      <c r="G1087" s="11">
        <v>3959.2500000000005</v>
      </c>
      <c r="H1087" s="11">
        <v>4751.1000000000004</v>
      </c>
      <c r="I1087" s="20"/>
      <c r="J1087" s="33"/>
    </row>
    <row r="1088" spans="1:10" ht="13.8" x14ac:dyDescent="0.3">
      <c r="A1088" s="8" t="s">
        <v>346</v>
      </c>
      <c r="B1088" s="8" t="s">
        <v>890</v>
      </c>
      <c r="C1088" s="8" t="s">
        <v>140</v>
      </c>
      <c r="D1088" s="10">
        <v>0.53869999999999996</v>
      </c>
      <c r="E1088" s="11">
        <v>2020.1249999999998</v>
      </c>
      <c r="F1088" s="11">
        <v>2424.1499999999996</v>
      </c>
      <c r="G1088" s="11">
        <v>4040.2499999999995</v>
      </c>
      <c r="H1088" s="11">
        <v>4848.2999999999993</v>
      </c>
      <c r="I1088" s="20"/>
      <c r="J1088" s="33"/>
    </row>
    <row r="1089" spans="1:10" ht="13.8" x14ac:dyDescent="0.3">
      <c r="A1089" s="8" t="s">
        <v>346</v>
      </c>
      <c r="B1089" s="8" t="s">
        <v>891</v>
      </c>
      <c r="C1089" s="8" t="s">
        <v>140</v>
      </c>
      <c r="D1089" s="10">
        <v>0.54320000000000002</v>
      </c>
      <c r="E1089" s="11">
        <v>2037</v>
      </c>
      <c r="F1089" s="11">
        <v>2444.4</v>
      </c>
      <c r="G1089" s="11">
        <v>4074</v>
      </c>
      <c r="H1089" s="11">
        <v>4888.8</v>
      </c>
      <c r="I1089" s="20"/>
      <c r="J1089" s="33"/>
    </row>
    <row r="1090" spans="1:10" ht="13.8" x14ac:dyDescent="0.3">
      <c r="A1090" s="8" t="s">
        <v>346</v>
      </c>
      <c r="B1090" s="8" t="s">
        <v>892</v>
      </c>
      <c r="C1090" s="8" t="s">
        <v>140</v>
      </c>
      <c r="D1090" s="10">
        <v>0.55289999999999995</v>
      </c>
      <c r="E1090" s="11">
        <v>2073.375</v>
      </c>
      <c r="F1090" s="11">
        <v>2488.0499999999997</v>
      </c>
      <c r="G1090" s="11">
        <v>4146.75</v>
      </c>
      <c r="H1090" s="11">
        <v>4976.0999999999995</v>
      </c>
      <c r="I1090" s="20"/>
      <c r="J1090" s="33"/>
    </row>
    <row r="1091" spans="1:10" ht="13.8" x14ac:dyDescent="0.3">
      <c r="A1091" s="8" t="s">
        <v>346</v>
      </c>
      <c r="B1091" s="8" t="s">
        <v>893</v>
      </c>
      <c r="C1091" s="8" t="s">
        <v>140</v>
      </c>
      <c r="D1091" s="10">
        <v>0.61750000000000005</v>
      </c>
      <c r="E1091" s="11">
        <v>2315.625</v>
      </c>
      <c r="F1091" s="11">
        <v>2778.75</v>
      </c>
      <c r="G1091" s="11">
        <v>4631.25</v>
      </c>
      <c r="H1091" s="11">
        <v>5557.5</v>
      </c>
      <c r="I1091" s="20"/>
      <c r="J1091" s="33"/>
    </row>
    <row r="1092" spans="1:10" ht="13.8" x14ac:dyDescent="0.3">
      <c r="A1092" s="8" t="s">
        <v>346</v>
      </c>
      <c r="B1092" s="8" t="s">
        <v>894</v>
      </c>
      <c r="C1092" s="8" t="s">
        <v>372</v>
      </c>
      <c r="D1092" s="10">
        <v>0.63419999999999999</v>
      </c>
      <c r="E1092" s="11">
        <v>2378.25</v>
      </c>
      <c r="F1092" s="11">
        <v>2853.8999999999996</v>
      </c>
      <c r="G1092" s="11">
        <v>4756.5</v>
      </c>
      <c r="H1092" s="11">
        <v>5707.7999999999993</v>
      </c>
      <c r="I1092" s="20"/>
      <c r="J1092" s="33"/>
    </row>
    <row r="1093" spans="1:10" ht="13.8" x14ac:dyDescent="0.3">
      <c r="A1093" s="8" t="s">
        <v>346</v>
      </c>
      <c r="B1093" s="8" t="s">
        <v>894</v>
      </c>
      <c r="C1093" s="8" t="s">
        <v>140</v>
      </c>
      <c r="D1093" s="10">
        <v>0.5897</v>
      </c>
      <c r="E1093" s="11">
        <v>2211.375</v>
      </c>
      <c r="F1093" s="11">
        <v>2653.6499999999996</v>
      </c>
      <c r="G1093" s="11">
        <v>4422.75</v>
      </c>
      <c r="H1093" s="11">
        <v>5307.2999999999993</v>
      </c>
      <c r="I1093" s="20"/>
      <c r="J1093" s="33"/>
    </row>
    <row r="1094" spans="1:10" ht="13.8" x14ac:dyDescent="0.3">
      <c r="A1094" s="8" t="s">
        <v>346</v>
      </c>
      <c r="B1094" s="8" t="s">
        <v>896</v>
      </c>
      <c r="C1094" s="8" t="s">
        <v>140</v>
      </c>
      <c r="D1094" s="10">
        <v>0.62719999999999998</v>
      </c>
      <c r="E1094" s="11">
        <v>2352</v>
      </c>
      <c r="F1094" s="11">
        <v>2822.4</v>
      </c>
      <c r="G1094" s="11">
        <v>4704</v>
      </c>
      <c r="H1094" s="11">
        <v>5644.8</v>
      </c>
      <c r="I1094" s="20"/>
      <c r="J1094" s="33"/>
    </row>
    <row r="1095" spans="1:10" ht="13.8" x14ac:dyDescent="0.3">
      <c r="A1095" s="8" t="s">
        <v>346</v>
      </c>
      <c r="B1095" s="8" t="s">
        <v>897</v>
      </c>
      <c r="C1095" s="8" t="s">
        <v>140</v>
      </c>
      <c r="D1095" s="10">
        <v>0.61170000000000002</v>
      </c>
      <c r="E1095" s="11">
        <v>2293.875</v>
      </c>
      <c r="F1095" s="11">
        <v>2752.65</v>
      </c>
      <c r="G1095" s="11">
        <v>4587.75</v>
      </c>
      <c r="H1095" s="11">
        <v>5505.3</v>
      </c>
      <c r="I1095" s="20"/>
      <c r="J1095" s="33"/>
    </row>
    <row r="1096" spans="1:10" ht="13.8" x14ac:dyDescent="0.3">
      <c r="A1096" s="8" t="s">
        <v>346</v>
      </c>
      <c r="B1096" s="8" t="s">
        <v>898</v>
      </c>
      <c r="C1096" s="8" t="s">
        <v>372</v>
      </c>
      <c r="D1096" s="10">
        <v>0.68620000000000003</v>
      </c>
      <c r="E1096" s="11">
        <v>2573.25</v>
      </c>
      <c r="F1096" s="11">
        <v>3087.9</v>
      </c>
      <c r="G1096" s="11">
        <v>5146.5</v>
      </c>
      <c r="H1096" s="11">
        <v>6175.8</v>
      </c>
      <c r="I1096" s="20"/>
      <c r="J1096" s="33"/>
    </row>
    <row r="1097" spans="1:10" ht="13.8" x14ac:dyDescent="0.3">
      <c r="A1097" s="8" t="s">
        <v>346</v>
      </c>
      <c r="B1097" s="8" t="s">
        <v>898</v>
      </c>
      <c r="C1097" s="8" t="s">
        <v>140</v>
      </c>
      <c r="D1097" s="10">
        <v>0.66890000000000005</v>
      </c>
      <c r="E1097" s="11">
        <v>2508.375</v>
      </c>
      <c r="F1097" s="11">
        <v>3010.05</v>
      </c>
      <c r="G1097" s="11">
        <v>5016.75</v>
      </c>
      <c r="H1097" s="11">
        <v>6020.1</v>
      </c>
      <c r="I1097" s="20"/>
      <c r="J1097" s="33"/>
    </row>
    <row r="1098" spans="1:10" ht="13.8" x14ac:dyDescent="0.3">
      <c r="A1098" s="8" t="s">
        <v>346</v>
      </c>
      <c r="B1098" s="8" t="s">
        <v>899</v>
      </c>
      <c r="C1098" s="8" t="s">
        <v>372</v>
      </c>
      <c r="D1098" s="10">
        <v>0.65900000000000003</v>
      </c>
      <c r="E1098" s="11">
        <v>2471.25</v>
      </c>
      <c r="F1098" s="11">
        <v>2965.5</v>
      </c>
      <c r="G1098" s="11">
        <v>4942.5</v>
      </c>
      <c r="H1098" s="11">
        <v>5931</v>
      </c>
      <c r="I1098" s="20"/>
      <c r="J1098" s="33"/>
    </row>
    <row r="1099" spans="1:10" ht="13.8" x14ac:dyDescent="0.3">
      <c r="A1099" s="8" t="s">
        <v>346</v>
      </c>
      <c r="B1099" s="8" t="s">
        <v>899</v>
      </c>
      <c r="C1099" s="8" t="s">
        <v>140</v>
      </c>
      <c r="D1099" s="10">
        <v>0.63419999999999999</v>
      </c>
      <c r="E1099" s="11">
        <v>2378.25</v>
      </c>
      <c r="F1099" s="11">
        <v>2853.8999999999996</v>
      </c>
      <c r="G1099" s="11">
        <v>4756.5</v>
      </c>
      <c r="H1099" s="11">
        <v>5707.7999999999993</v>
      </c>
      <c r="I1099" s="20"/>
      <c r="J1099" s="33"/>
    </row>
    <row r="1100" spans="1:10" ht="13.8" x14ac:dyDescent="0.3">
      <c r="A1100" s="8" t="s">
        <v>346</v>
      </c>
      <c r="B1100" s="8" t="s">
        <v>900</v>
      </c>
      <c r="C1100" s="8" t="s">
        <v>140</v>
      </c>
      <c r="D1100" s="10">
        <v>0.67020000000000002</v>
      </c>
      <c r="E1100" s="11">
        <v>2513.25</v>
      </c>
      <c r="F1100" s="11">
        <v>3015.8999999999996</v>
      </c>
      <c r="G1100" s="11">
        <v>5026.5</v>
      </c>
      <c r="H1100" s="11">
        <v>6031.7999999999993</v>
      </c>
      <c r="I1100" s="20"/>
      <c r="J1100" s="33"/>
    </row>
    <row r="1101" spans="1:10" ht="13.8" x14ac:dyDescent="0.3">
      <c r="A1101" s="8" t="s">
        <v>346</v>
      </c>
      <c r="B1101" s="8" t="s">
        <v>901</v>
      </c>
      <c r="C1101" s="8" t="s">
        <v>140</v>
      </c>
      <c r="D1101" s="10">
        <v>0.65600000000000003</v>
      </c>
      <c r="E1101" s="11">
        <v>2460</v>
      </c>
      <c r="F1101" s="11">
        <v>2952</v>
      </c>
      <c r="G1101" s="11">
        <v>4920</v>
      </c>
      <c r="H1101" s="11">
        <v>5904</v>
      </c>
      <c r="I1101" s="20"/>
      <c r="J1101" s="33"/>
    </row>
    <row r="1102" spans="1:10" ht="13.8" x14ac:dyDescent="0.3">
      <c r="A1102" s="8" t="s">
        <v>346</v>
      </c>
      <c r="B1102" s="8" t="s">
        <v>3786</v>
      </c>
      <c r="C1102" s="8" t="s">
        <v>3787</v>
      </c>
      <c r="D1102" s="10">
        <v>0.41870000000000002</v>
      </c>
      <c r="E1102" s="11">
        <v>1570.125</v>
      </c>
      <c r="F1102" s="11">
        <v>1884.15</v>
      </c>
      <c r="G1102" s="11">
        <v>3140.25</v>
      </c>
      <c r="H1102" s="11">
        <v>3768.3</v>
      </c>
      <c r="I1102" s="20"/>
      <c r="J1102" s="33"/>
    </row>
    <row r="1103" spans="1:10" ht="13.8" x14ac:dyDescent="0.3">
      <c r="A1103" s="8" t="s">
        <v>346</v>
      </c>
      <c r="B1103" s="8" t="s">
        <v>374</v>
      </c>
      <c r="C1103" s="8" t="s">
        <v>5835</v>
      </c>
      <c r="D1103" s="10">
        <v>0.49020000000000002</v>
      </c>
      <c r="E1103" s="11">
        <v>1838.25</v>
      </c>
      <c r="F1103" s="11">
        <v>2205.9</v>
      </c>
      <c r="G1103" s="11">
        <v>3676.5</v>
      </c>
      <c r="H1103" s="11">
        <v>4411.8</v>
      </c>
      <c r="I1103" s="20"/>
      <c r="J1103" s="33"/>
    </row>
    <row r="1104" spans="1:10" ht="13.8" x14ac:dyDescent="0.3">
      <c r="A1104" s="8" t="s">
        <v>346</v>
      </c>
      <c r="B1104" s="8" t="s">
        <v>3788</v>
      </c>
      <c r="C1104" s="8" t="s">
        <v>348</v>
      </c>
      <c r="D1104" s="10">
        <v>0.46820000000000001</v>
      </c>
      <c r="E1104" s="11">
        <v>1755.75</v>
      </c>
      <c r="F1104" s="11">
        <v>2106.9</v>
      </c>
      <c r="G1104" s="11">
        <v>3511.5</v>
      </c>
      <c r="H1104" s="11">
        <v>4213.8</v>
      </c>
      <c r="I1104" s="20"/>
      <c r="J1104" s="33"/>
    </row>
    <row r="1105" spans="1:10" ht="13.8" x14ac:dyDescent="0.3">
      <c r="A1105" s="8" t="s">
        <v>346</v>
      </c>
      <c r="B1105" s="8" t="s">
        <v>3789</v>
      </c>
      <c r="C1105" s="8" t="s">
        <v>348</v>
      </c>
      <c r="D1105" s="10">
        <v>0.4824</v>
      </c>
      <c r="E1105" s="11">
        <v>1809</v>
      </c>
      <c r="F1105" s="11">
        <v>2170.7999999999997</v>
      </c>
      <c r="G1105" s="11">
        <v>3618</v>
      </c>
      <c r="H1105" s="11">
        <v>4341.5999999999995</v>
      </c>
      <c r="I1105" s="20"/>
      <c r="J1105" s="33"/>
    </row>
    <row r="1106" spans="1:10" ht="13.8" x14ac:dyDescent="0.3">
      <c r="A1106" s="8" t="s">
        <v>346</v>
      </c>
      <c r="B1106" s="8" t="s">
        <v>5836</v>
      </c>
      <c r="C1106" s="8" t="s">
        <v>5146</v>
      </c>
      <c r="D1106" s="10">
        <v>0.52780000000000005</v>
      </c>
      <c r="E1106" s="11">
        <v>1979.2500000000002</v>
      </c>
      <c r="F1106" s="11">
        <v>2375.1</v>
      </c>
      <c r="G1106" s="11">
        <v>3958.5000000000005</v>
      </c>
      <c r="H1106" s="11">
        <v>4750.2</v>
      </c>
      <c r="I1106" s="20"/>
      <c r="J1106" s="33"/>
    </row>
    <row r="1107" spans="1:10" ht="13.8" x14ac:dyDescent="0.3">
      <c r="A1107" s="8" t="s">
        <v>346</v>
      </c>
      <c r="B1107" s="8" t="s">
        <v>3790</v>
      </c>
      <c r="C1107" s="8" t="s">
        <v>350</v>
      </c>
      <c r="D1107" s="10">
        <v>0.53380000000000005</v>
      </c>
      <c r="E1107" s="11">
        <v>2001.7500000000002</v>
      </c>
      <c r="F1107" s="11">
        <v>2402.1</v>
      </c>
      <c r="G1107" s="11">
        <v>4003.5000000000005</v>
      </c>
      <c r="H1107" s="11">
        <v>4804.2</v>
      </c>
      <c r="I1107" s="20"/>
      <c r="J1107" s="33"/>
    </row>
    <row r="1108" spans="1:10" ht="13.8" x14ac:dyDescent="0.3">
      <c r="A1108" s="8" t="s">
        <v>346</v>
      </c>
      <c r="B1108" s="8" t="s">
        <v>3791</v>
      </c>
      <c r="C1108" s="8" t="s">
        <v>350</v>
      </c>
      <c r="D1108" s="10">
        <v>0.53959999999999997</v>
      </c>
      <c r="E1108" s="11">
        <v>2023.4999999999998</v>
      </c>
      <c r="F1108" s="11">
        <v>2428.1999999999998</v>
      </c>
      <c r="G1108" s="11">
        <v>4046.9999999999995</v>
      </c>
      <c r="H1108" s="11">
        <v>4856.3999999999996</v>
      </c>
      <c r="I1108" s="20"/>
      <c r="J1108" s="33"/>
    </row>
    <row r="1109" spans="1:10" ht="13.8" x14ac:dyDescent="0.3">
      <c r="A1109" s="8" t="s">
        <v>346</v>
      </c>
      <c r="B1109" s="8" t="s">
        <v>3792</v>
      </c>
      <c r="C1109" s="8" t="s">
        <v>350</v>
      </c>
      <c r="D1109" s="10">
        <v>0.55940000000000001</v>
      </c>
      <c r="E1109" s="11">
        <v>2097.75</v>
      </c>
      <c r="F1109" s="11">
        <v>2517.2999999999997</v>
      </c>
      <c r="G1109" s="11">
        <v>4195.5</v>
      </c>
      <c r="H1109" s="11">
        <v>5034.5999999999995</v>
      </c>
      <c r="I1109" s="20"/>
      <c r="J1109" s="33"/>
    </row>
    <row r="1110" spans="1:10" ht="13.8" x14ac:dyDescent="0.3">
      <c r="A1110" s="8" t="s">
        <v>346</v>
      </c>
      <c r="B1110" s="8" t="s">
        <v>3793</v>
      </c>
      <c r="C1110" s="8" t="s">
        <v>350</v>
      </c>
      <c r="D1110" s="10">
        <v>0.59399999999999997</v>
      </c>
      <c r="E1110" s="11">
        <v>2227.5</v>
      </c>
      <c r="F1110" s="11">
        <v>2673</v>
      </c>
      <c r="G1110" s="11">
        <v>4455</v>
      </c>
      <c r="H1110" s="11">
        <v>5346</v>
      </c>
      <c r="I1110" s="20"/>
      <c r="J1110" s="33"/>
    </row>
    <row r="1111" spans="1:10" ht="13.8" x14ac:dyDescent="0.3">
      <c r="A1111" s="8" t="s">
        <v>346</v>
      </c>
      <c r="B1111" s="8" t="s">
        <v>3794</v>
      </c>
      <c r="C1111" s="8" t="s">
        <v>350</v>
      </c>
      <c r="D1111" s="10">
        <v>0.56630000000000003</v>
      </c>
      <c r="E1111" s="11">
        <v>2123.625</v>
      </c>
      <c r="F1111" s="11">
        <v>2548.3500000000004</v>
      </c>
      <c r="G1111" s="11">
        <v>4247.25</v>
      </c>
      <c r="H1111" s="11">
        <v>5096.7000000000007</v>
      </c>
      <c r="I1111" s="20"/>
      <c r="J1111" s="33"/>
    </row>
    <row r="1112" spans="1:10" ht="13.8" x14ac:dyDescent="0.3">
      <c r="A1112" s="8" t="s">
        <v>346</v>
      </c>
      <c r="B1112" s="8" t="s">
        <v>3795</v>
      </c>
      <c r="C1112" s="8" t="s">
        <v>252</v>
      </c>
      <c r="D1112" s="10">
        <v>0.56269999999999998</v>
      </c>
      <c r="E1112" s="11">
        <v>2110.125</v>
      </c>
      <c r="F1112" s="11">
        <v>2532.1499999999996</v>
      </c>
      <c r="G1112" s="11">
        <v>4220.25</v>
      </c>
      <c r="H1112" s="11">
        <v>5064.2999999999993</v>
      </c>
      <c r="I1112" s="20"/>
      <c r="J1112" s="33"/>
    </row>
    <row r="1113" spans="1:10" ht="13.8" x14ac:dyDescent="0.3">
      <c r="A1113" s="8" t="s">
        <v>346</v>
      </c>
      <c r="B1113" s="8" t="s">
        <v>3796</v>
      </c>
      <c r="C1113" s="8" t="s">
        <v>387</v>
      </c>
      <c r="D1113" s="10">
        <v>0.56599999999999995</v>
      </c>
      <c r="E1113" s="11">
        <v>2122.5</v>
      </c>
      <c r="F1113" s="11">
        <v>2546.9999999999995</v>
      </c>
      <c r="G1113" s="11">
        <v>4245</v>
      </c>
      <c r="H1113" s="11">
        <v>5093.9999999999991</v>
      </c>
      <c r="I1113" s="20"/>
      <c r="J1113" s="33"/>
    </row>
    <row r="1114" spans="1:10" ht="13.8" x14ac:dyDescent="0.3">
      <c r="A1114" s="8" t="s">
        <v>346</v>
      </c>
      <c r="B1114" s="8" t="s">
        <v>3797</v>
      </c>
      <c r="C1114" s="8" t="s">
        <v>810</v>
      </c>
      <c r="D1114" s="10">
        <v>0.58479999999999999</v>
      </c>
      <c r="E1114" s="11">
        <v>2193</v>
      </c>
      <c r="F1114" s="11">
        <v>2631.6</v>
      </c>
      <c r="G1114" s="11">
        <v>4386</v>
      </c>
      <c r="H1114" s="11">
        <v>5263.2</v>
      </c>
      <c r="I1114" s="20"/>
      <c r="J1114" s="33"/>
    </row>
    <row r="1115" spans="1:10" ht="13.8" x14ac:dyDescent="0.3">
      <c r="A1115" s="8" t="s">
        <v>346</v>
      </c>
      <c r="B1115" s="8" t="s">
        <v>3798</v>
      </c>
      <c r="C1115" s="8" t="s">
        <v>810</v>
      </c>
      <c r="D1115" s="10">
        <v>0.59950000000000003</v>
      </c>
      <c r="E1115" s="11">
        <v>2248.125</v>
      </c>
      <c r="F1115" s="11">
        <v>2697.75</v>
      </c>
      <c r="G1115" s="11">
        <v>4496.25</v>
      </c>
      <c r="H1115" s="11">
        <v>5395.5</v>
      </c>
      <c r="I1115" s="20"/>
      <c r="J1115" s="33"/>
    </row>
    <row r="1116" spans="1:10" ht="13.8" x14ac:dyDescent="0.3">
      <c r="A1116" s="8" t="s">
        <v>346</v>
      </c>
      <c r="B1116" s="8" t="s">
        <v>3798</v>
      </c>
      <c r="C1116" s="8" t="s">
        <v>3799</v>
      </c>
      <c r="D1116" s="10">
        <v>0.61370000000000002</v>
      </c>
      <c r="E1116" s="11">
        <v>2301.375</v>
      </c>
      <c r="F1116" s="11">
        <v>2761.65</v>
      </c>
      <c r="G1116" s="11">
        <v>4602.75</v>
      </c>
      <c r="H1116" s="11">
        <v>5523.3</v>
      </c>
      <c r="I1116" s="20"/>
      <c r="J1116" s="33"/>
    </row>
    <row r="1117" spans="1:10" ht="13.8" x14ac:dyDescent="0.3">
      <c r="A1117" s="8" t="s">
        <v>346</v>
      </c>
      <c r="B1117" s="8" t="s">
        <v>3800</v>
      </c>
      <c r="C1117" s="8" t="s">
        <v>286</v>
      </c>
      <c r="D1117" s="10">
        <v>0.76039999999999996</v>
      </c>
      <c r="E1117" s="11">
        <v>2851.5</v>
      </c>
      <c r="F1117" s="11">
        <v>3421.7999999999997</v>
      </c>
      <c r="G1117" s="11">
        <v>5703</v>
      </c>
      <c r="H1117" s="11">
        <v>6843.5999999999995</v>
      </c>
      <c r="I1117" s="20"/>
      <c r="J1117" s="33"/>
    </row>
    <row r="1118" spans="1:10" ht="13.8" x14ac:dyDescent="0.3">
      <c r="A1118" s="8" t="s">
        <v>346</v>
      </c>
      <c r="B1118" s="8" t="s">
        <v>3801</v>
      </c>
      <c r="C1118" s="8" t="s">
        <v>286</v>
      </c>
      <c r="D1118" s="10">
        <v>0.70840000000000003</v>
      </c>
      <c r="E1118" s="11">
        <v>2656.5</v>
      </c>
      <c r="F1118" s="11">
        <v>3187.8</v>
      </c>
      <c r="G1118" s="11">
        <v>5313</v>
      </c>
      <c r="H1118" s="11">
        <v>6375.6</v>
      </c>
      <c r="I1118" s="20"/>
      <c r="J1118" s="33"/>
    </row>
    <row r="1119" spans="1:10" ht="13.8" x14ac:dyDescent="0.3">
      <c r="A1119" s="8" t="s">
        <v>346</v>
      </c>
      <c r="B1119" s="8" t="s">
        <v>904</v>
      </c>
      <c r="C1119" s="8" t="s">
        <v>73</v>
      </c>
      <c r="D1119" s="10">
        <v>0.82920000000000005</v>
      </c>
      <c r="E1119" s="11">
        <v>3109.5</v>
      </c>
      <c r="F1119" s="11">
        <v>3731.4</v>
      </c>
      <c r="G1119" s="11">
        <v>6219</v>
      </c>
      <c r="H1119" s="11">
        <v>7462.8</v>
      </c>
      <c r="I1119" s="20"/>
      <c r="J1119" s="33"/>
    </row>
    <row r="1120" spans="1:10" ht="13.8" x14ac:dyDescent="0.3">
      <c r="A1120" s="8" t="s">
        <v>346</v>
      </c>
      <c r="B1120" s="8" t="s">
        <v>3802</v>
      </c>
      <c r="C1120" s="8" t="s">
        <v>715</v>
      </c>
      <c r="D1120" s="10">
        <v>0.86460000000000004</v>
      </c>
      <c r="E1120" s="11">
        <v>3242.25</v>
      </c>
      <c r="F1120" s="11">
        <v>3890.7</v>
      </c>
      <c r="G1120" s="11">
        <v>6484.5</v>
      </c>
      <c r="H1120" s="11">
        <v>7781.4</v>
      </c>
      <c r="I1120" s="20"/>
      <c r="J1120" s="33"/>
    </row>
    <row r="1121" spans="1:10" ht="13.8" x14ac:dyDescent="0.3">
      <c r="A1121" s="8" t="s">
        <v>346</v>
      </c>
      <c r="B1121" s="8" t="s">
        <v>905</v>
      </c>
      <c r="C1121" s="8" t="s">
        <v>906</v>
      </c>
      <c r="D1121" s="10">
        <v>0.91959999999999997</v>
      </c>
      <c r="E1121" s="11">
        <v>3448.5</v>
      </c>
      <c r="F1121" s="11">
        <v>4138.2</v>
      </c>
      <c r="G1121" s="11">
        <v>6897</v>
      </c>
      <c r="H1121" s="11">
        <v>8276.4</v>
      </c>
      <c r="I1121" s="20"/>
      <c r="J1121" s="33"/>
    </row>
    <row r="1122" spans="1:10" ht="13.8" x14ac:dyDescent="0.3">
      <c r="A1122" s="8" t="s">
        <v>346</v>
      </c>
      <c r="B1122" s="8" t="s">
        <v>907</v>
      </c>
      <c r="C1122" s="8" t="s">
        <v>144</v>
      </c>
      <c r="D1122" s="10">
        <v>0.94810000000000005</v>
      </c>
      <c r="E1122" s="11">
        <v>3555.375</v>
      </c>
      <c r="F1122" s="11">
        <v>4266.45</v>
      </c>
      <c r="G1122" s="11">
        <v>7110.75</v>
      </c>
      <c r="H1122" s="11">
        <v>8532.9</v>
      </c>
      <c r="I1122" s="20"/>
      <c r="J1122" s="33"/>
    </row>
    <row r="1123" spans="1:10" ht="13.8" x14ac:dyDescent="0.3">
      <c r="A1123" s="8" t="s">
        <v>346</v>
      </c>
      <c r="B1123" s="8" t="s">
        <v>3803</v>
      </c>
      <c r="C1123" s="8" t="s">
        <v>387</v>
      </c>
      <c r="D1123" s="10">
        <v>0.5927</v>
      </c>
      <c r="E1123" s="11">
        <v>2222.625</v>
      </c>
      <c r="F1123" s="11">
        <v>2667.15</v>
      </c>
      <c r="G1123" s="11">
        <v>4445.25</v>
      </c>
      <c r="H1123" s="11">
        <v>5334.3</v>
      </c>
      <c r="I1123" s="20"/>
      <c r="J1123" s="33"/>
    </row>
    <row r="1124" spans="1:10" ht="13.8" x14ac:dyDescent="0.3">
      <c r="A1124" s="8" t="s">
        <v>346</v>
      </c>
      <c r="B1124" s="8" t="s">
        <v>3804</v>
      </c>
      <c r="C1124" s="8" t="s">
        <v>350</v>
      </c>
      <c r="D1124" s="10">
        <v>0.59699999999999998</v>
      </c>
      <c r="E1124" s="11">
        <v>2238.75</v>
      </c>
      <c r="F1124" s="11">
        <v>2686.4999999999995</v>
      </c>
      <c r="G1124" s="11">
        <v>4477.5</v>
      </c>
      <c r="H1124" s="11">
        <v>5372.9999999999991</v>
      </c>
      <c r="I1124" s="20"/>
      <c r="J1124" s="33"/>
    </row>
    <row r="1125" spans="1:10" ht="13.8" x14ac:dyDescent="0.3">
      <c r="A1125" s="8" t="s">
        <v>346</v>
      </c>
      <c r="B1125" s="8" t="s">
        <v>3805</v>
      </c>
      <c r="C1125" s="8" t="s">
        <v>386</v>
      </c>
      <c r="D1125" s="10">
        <v>0.56720000000000004</v>
      </c>
      <c r="E1125" s="11">
        <v>2127</v>
      </c>
      <c r="F1125" s="11">
        <v>2552.4</v>
      </c>
      <c r="G1125" s="11">
        <v>4254</v>
      </c>
      <c r="H1125" s="11">
        <v>5104.8</v>
      </c>
      <c r="I1125" s="20"/>
      <c r="J1125" s="33"/>
    </row>
    <row r="1126" spans="1:10" ht="13.8" x14ac:dyDescent="0.3">
      <c r="A1126" s="8" t="s">
        <v>346</v>
      </c>
      <c r="B1126" s="8" t="s">
        <v>3805</v>
      </c>
      <c r="C1126" s="8" t="s">
        <v>387</v>
      </c>
      <c r="D1126" s="10">
        <v>0.6129</v>
      </c>
      <c r="E1126" s="11">
        <v>2298.375</v>
      </c>
      <c r="F1126" s="11">
        <v>2758.05</v>
      </c>
      <c r="G1126" s="11">
        <v>4596.75</v>
      </c>
      <c r="H1126" s="11">
        <v>5516.1</v>
      </c>
      <c r="I1126" s="20"/>
      <c r="J1126" s="33"/>
    </row>
    <row r="1127" spans="1:10" ht="13.8" x14ac:dyDescent="0.3">
      <c r="A1127" s="8" t="s">
        <v>346</v>
      </c>
      <c r="B1127" s="8" t="s">
        <v>3806</v>
      </c>
      <c r="C1127" s="8" t="s">
        <v>3807</v>
      </c>
      <c r="D1127" s="10">
        <v>0.65290000000000004</v>
      </c>
      <c r="E1127" s="11">
        <v>2448.375</v>
      </c>
      <c r="F1127" s="11">
        <v>2938.05</v>
      </c>
      <c r="G1127" s="11">
        <v>4896.75</v>
      </c>
      <c r="H1127" s="11">
        <v>5876.1</v>
      </c>
      <c r="I1127" s="20"/>
      <c r="J1127" s="33"/>
    </row>
    <row r="1128" spans="1:10" ht="13.8" x14ac:dyDescent="0.3">
      <c r="A1128" s="8" t="s">
        <v>346</v>
      </c>
      <c r="B1128" s="8" t="s">
        <v>3806</v>
      </c>
      <c r="C1128" s="8" t="s">
        <v>387</v>
      </c>
      <c r="D1128" s="10">
        <v>0.62250000000000005</v>
      </c>
      <c r="E1128" s="11">
        <v>2334.375</v>
      </c>
      <c r="F1128" s="11">
        <v>2801.25</v>
      </c>
      <c r="G1128" s="11">
        <v>4668.75</v>
      </c>
      <c r="H1128" s="11">
        <v>5602.5</v>
      </c>
      <c r="I1128" s="20"/>
      <c r="J1128" s="33"/>
    </row>
    <row r="1129" spans="1:10" ht="13.8" x14ac:dyDescent="0.3">
      <c r="A1129" s="8" t="s">
        <v>346</v>
      </c>
      <c r="B1129" s="8" t="s">
        <v>3808</v>
      </c>
      <c r="C1129" s="8" t="s">
        <v>87</v>
      </c>
      <c r="D1129" s="10">
        <v>0.65969999999999995</v>
      </c>
      <c r="E1129" s="11">
        <v>2473.875</v>
      </c>
      <c r="F1129" s="11">
        <v>2968.6499999999996</v>
      </c>
      <c r="G1129" s="11">
        <v>4947.75</v>
      </c>
      <c r="H1129" s="11">
        <v>5937.2999999999993</v>
      </c>
      <c r="I1129" s="20"/>
      <c r="J1129" s="33"/>
    </row>
    <row r="1130" spans="1:10" ht="13.8" x14ac:dyDescent="0.3">
      <c r="A1130" s="8" t="s">
        <v>346</v>
      </c>
      <c r="B1130" s="8" t="s">
        <v>3808</v>
      </c>
      <c r="C1130" s="8" t="s">
        <v>59</v>
      </c>
      <c r="D1130" s="10">
        <v>0.62749999999999995</v>
      </c>
      <c r="E1130" s="11">
        <v>2353.125</v>
      </c>
      <c r="F1130" s="11">
        <v>2823.7499999999995</v>
      </c>
      <c r="G1130" s="11">
        <v>4706.25</v>
      </c>
      <c r="H1130" s="11">
        <v>5647.4999999999991</v>
      </c>
      <c r="I1130" s="20"/>
      <c r="J1130" s="33"/>
    </row>
    <row r="1131" spans="1:10" ht="13.8" x14ac:dyDescent="0.3">
      <c r="A1131" s="8" t="s">
        <v>346</v>
      </c>
      <c r="B1131" s="8" t="s">
        <v>3809</v>
      </c>
      <c r="C1131" s="8" t="s">
        <v>810</v>
      </c>
      <c r="D1131" s="10">
        <v>0.62980000000000003</v>
      </c>
      <c r="E1131" s="11">
        <v>2361.75</v>
      </c>
      <c r="F1131" s="11">
        <v>2834.1</v>
      </c>
      <c r="G1131" s="11">
        <v>4723.5</v>
      </c>
      <c r="H1131" s="11">
        <v>5668.2</v>
      </c>
      <c r="I1131" s="20"/>
      <c r="J1131" s="33"/>
    </row>
    <row r="1132" spans="1:10" ht="13.8" x14ac:dyDescent="0.3">
      <c r="A1132" s="8" t="s">
        <v>346</v>
      </c>
      <c r="B1132" s="8" t="s">
        <v>3809</v>
      </c>
      <c r="C1132" s="8" t="s">
        <v>3810</v>
      </c>
      <c r="D1132" s="10">
        <v>0.67379999999999995</v>
      </c>
      <c r="E1132" s="11">
        <v>2526.75</v>
      </c>
      <c r="F1132" s="11">
        <v>3032.1</v>
      </c>
      <c r="G1132" s="11">
        <v>5053.5</v>
      </c>
      <c r="H1132" s="11">
        <v>6064.2</v>
      </c>
      <c r="I1132" s="20"/>
      <c r="J1132" s="33"/>
    </row>
    <row r="1133" spans="1:10" ht="13.8" x14ac:dyDescent="0.3">
      <c r="A1133" s="8" t="s">
        <v>346</v>
      </c>
      <c r="B1133" s="8" t="s">
        <v>5837</v>
      </c>
      <c r="C1133" s="8" t="s">
        <v>87</v>
      </c>
      <c r="D1133" s="10">
        <v>0.70609999999999995</v>
      </c>
      <c r="E1133" s="11">
        <v>2647.875</v>
      </c>
      <c r="F1133" s="11">
        <v>3177.45</v>
      </c>
      <c r="G1133" s="11">
        <v>5295.75</v>
      </c>
      <c r="H1133" s="11">
        <v>6354.9</v>
      </c>
      <c r="I1133" s="20"/>
      <c r="J1133" s="33"/>
    </row>
    <row r="1134" spans="1:10" ht="13.8" x14ac:dyDescent="0.3">
      <c r="A1134" s="8" t="s">
        <v>346</v>
      </c>
      <c r="B1134" s="8" t="s">
        <v>3811</v>
      </c>
      <c r="C1134" s="8" t="s">
        <v>386</v>
      </c>
      <c r="D1134" s="10">
        <v>0.63370000000000004</v>
      </c>
      <c r="E1134" s="11">
        <v>2376.375</v>
      </c>
      <c r="F1134" s="11">
        <v>2851.65</v>
      </c>
      <c r="G1134" s="11">
        <v>4752.75</v>
      </c>
      <c r="H1134" s="11">
        <v>5703.3</v>
      </c>
      <c r="I1134" s="20"/>
      <c r="J1134" s="33"/>
    </row>
    <row r="1135" spans="1:10" ht="13.8" x14ac:dyDescent="0.3">
      <c r="A1135" s="8" t="s">
        <v>346</v>
      </c>
      <c r="B1135" s="8" t="s">
        <v>3812</v>
      </c>
      <c r="C1135" s="8" t="s">
        <v>3813</v>
      </c>
      <c r="D1135" s="10">
        <v>0.64400000000000002</v>
      </c>
      <c r="E1135" s="11">
        <v>2415</v>
      </c>
      <c r="F1135" s="11">
        <v>2898</v>
      </c>
      <c r="G1135" s="11">
        <v>4830</v>
      </c>
      <c r="H1135" s="11">
        <v>5796</v>
      </c>
      <c r="I1135" s="20"/>
      <c r="J1135" s="33"/>
    </row>
    <row r="1136" spans="1:10" ht="13.8" x14ac:dyDescent="0.3">
      <c r="A1136" s="8" t="s">
        <v>346</v>
      </c>
      <c r="B1136" s="8" t="s">
        <v>911</v>
      </c>
      <c r="C1136" s="8" t="s">
        <v>3814</v>
      </c>
      <c r="D1136" s="10">
        <v>0.69310000000000005</v>
      </c>
      <c r="E1136" s="11">
        <v>2599.125</v>
      </c>
      <c r="F1136" s="11">
        <v>3118.9500000000003</v>
      </c>
      <c r="G1136" s="11">
        <v>5198.25</v>
      </c>
      <c r="H1136" s="11">
        <v>6237.9000000000005</v>
      </c>
      <c r="I1136" s="20"/>
      <c r="J1136" s="33"/>
    </row>
    <row r="1137" spans="1:10" ht="13.8" x14ac:dyDescent="0.3">
      <c r="A1137" s="8" t="s">
        <v>346</v>
      </c>
      <c r="B1137" s="8" t="s">
        <v>3815</v>
      </c>
      <c r="C1137" s="8" t="s">
        <v>3807</v>
      </c>
      <c r="D1137" s="10">
        <v>0.66669999999999996</v>
      </c>
      <c r="E1137" s="11">
        <v>2500.125</v>
      </c>
      <c r="F1137" s="11">
        <v>3000.15</v>
      </c>
      <c r="G1137" s="11">
        <v>5000.25</v>
      </c>
      <c r="H1137" s="11">
        <v>6000.3</v>
      </c>
      <c r="I1137" s="20"/>
      <c r="J1137" s="33"/>
    </row>
    <row r="1138" spans="1:10" ht="13.8" x14ac:dyDescent="0.3">
      <c r="A1138" s="8" t="s">
        <v>346</v>
      </c>
      <c r="B1138" s="8" t="s">
        <v>3815</v>
      </c>
      <c r="C1138" s="8" t="s">
        <v>387</v>
      </c>
      <c r="D1138" s="10">
        <v>0.65110000000000001</v>
      </c>
      <c r="E1138" s="11">
        <v>2441.625</v>
      </c>
      <c r="F1138" s="11">
        <v>2929.9500000000003</v>
      </c>
      <c r="G1138" s="11">
        <v>4883.25</v>
      </c>
      <c r="H1138" s="11">
        <v>5859.9000000000005</v>
      </c>
      <c r="I1138" s="20"/>
      <c r="J1138" s="33"/>
    </row>
    <row r="1139" spans="1:10" ht="13.8" x14ac:dyDescent="0.3">
      <c r="A1139" s="8" t="s">
        <v>346</v>
      </c>
      <c r="B1139" s="8" t="s">
        <v>3816</v>
      </c>
      <c r="C1139" s="8" t="s">
        <v>87</v>
      </c>
      <c r="D1139" s="10">
        <v>0.68500000000000005</v>
      </c>
      <c r="E1139" s="11">
        <v>2568.75</v>
      </c>
      <c r="F1139" s="11">
        <v>3082.5000000000005</v>
      </c>
      <c r="G1139" s="11">
        <v>5137.5</v>
      </c>
      <c r="H1139" s="11">
        <v>6165.0000000000009</v>
      </c>
      <c r="I1139" s="20"/>
      <c r="J1139" s="33"/>
    </row>
    <row r="1140" spans="1:10" ht="13.8" x14ac:dyDescent="0.3">
      <c r="A1140" s="8" t="s">
        <v>346</v>
      </c>
      <c r="B1140" s="8" t="s">
        <v>3816</v>
      </c>
      <c r="C1140" s="8" t="s">
        <v>59</v>
      </c>
      <c r="D1140" s="10">
        <v>0.64090000000000003</v>
      </c>
      <c r="E1140" s="11">
        <v>2403.375</v>
      </c>
      <c r="F1140" s="11">
        <v>2884.0499999999997</v>
      </c>
      <c r="G1140" s="11">
        <v>4806.75</v>
      </c>
      <c r="H1140" s="11">
        <v>5768.0999999999995</v>
      </c>
      <c r="I1140" s="20"/>
      <c r="J1140" s="33"/>
    </row>
    <row r="1141" spans="1:10" ht="13.8" x14ac:dyDescent="0.3">
      <c r="A1141" s="8" t="s">
        <v>346</v>
      </c>
      <c r="B1141" s="8" t="s">
        <v>3817</v>
      </c>
      <c r="C1141" s="8" t="s">
        <v>286</v>
      </c>
      <c r="D1141" s="10">
        <v>0.66269999999999996</v>
      </c>
      <c r="E1141" s="11">
        <v>2485.125</v>
      </c>
      <c r="F1141" s="11">
        <v>2982.1499999999996</v>
      </c>
      <c r="G1141" s="11">
        <v>4970.25</v>
      </c>
      <c r="H1141" s="11">
        <v>5964.2999999999993</v>
      </c>
      <c r="I1141" s="20"/>
      <c r="J1141" s="33"/>
    </row>
    <row r="1142" spans="1:10" ht="13.8" x14ac:dyDescent="0.3">
      <c r="A1142" s="8" t="s">
        <v>346</v>
      </c>
      <c r="B1142" s="8" t="s">
        <v>3818</v>
      </c>
      <c r="C1142" s="8" t="s">
        <v>286</v>
      </c>
      <c r="D1142" s="10">
        <v>0.69450000000000001</v>
      </c>
      <c r="E1142" s="11">
        <v>2604.375</v>
      </c>
      <c r="F1142" s="11">
        <v>3125.25</v>
      </c>
      <c r="G1142" s="11">
        <v>5208.75</v>
      </c>
      <c r="H1142" s="11">
        <v>6250.5</v>
      </c>
      <c r="I1142" s="20"/>
      <c r="J1142" s="33"/>
    </row>
    <row r="1143" spans="1:10" ht="13.8" x14ac:dyDescent="0.3">
      <c r="A1143" s="8" t="s">
        <v>346</v>
      </c>
      <c r="B1143" s="8" t="s">
        <v>3819</v>
      </c>
      <c r="C1143" s="8" t="s">
        <v>3820</v>
      </c>
      <c r="D1143" s="10">
        <v>0.67100000000000004</v>
      </c>
      <c r="E1143" s="11">
        <v>2516.25</v>
      </c>
      <c r="F1143" s="11">
        <v>3019.5</v>
      </c>
      <c r="G1143" s="11">
        <v>5032.5</v>
      </c>
      <c r="H1143" s="11">
        <v>6039</v>
      </c>
      <c r="I1143" s="20"/>
      <c r="J1143" s="33"/>
    </row>
    <row r="1144" spans="1:10" ht="13.8" x14ac:dyDescent="0.3">
      <c r="A1144" s="8" t="s">
        <v>346</v>
      </c>
      <c r="B1144" s="8" t="s">
        <v>913</v>
      </c>
      <c r="C1144" s="8" t="s">
        <v>87</v>
      </c>
      <c r="D1144" s="10">
        <v>0.74939999999999996</v>
      </c>
      <c r="E1144" s="11">
        <v>2810.25</v>
      </c>
      <c r="F1144" s="11">
        <v>3372.2999999999993</v>
      </c>
      <c r="G1144" s="11">
        <v>5620.5</v>
      </c>
      <c r="H1144" s="11">
        <v>6744.5999999999985</v>
      </c>
      <c r="I1144" s="20"/>
      <c r="J1144" s="33"/>
    </row>
    <row r="1145" spans="1:10" ht="13.8" x14ac:dyDescent="0.3">
      <c r="A1145" s="8" t="s">
        <v>346</v>
      </c>
      <c r="B1145" s="8" t="s">
        <v>913</v>
      </c>
      <c r="C1145" s="8" t="s">
        <v>59</v>
      </c>
      <c r="D1145" s="10">
        <v>0.7056</v>
      </c>
      <c r="E1145" s="11">
        <v>2646</v>
      </c>
      <c r="F1145" s="11">
        <v>3175.2000000000003</v>
      </c>
      <c r="G1145" s="11">
        <v>5292</v>
      </c>
      <c r="H1145" s="11">
        <v>6350.4000000000005</v>
      </c>
      <c r="I1145" s="20"/>
      <c r="J1145" s="33"/>
    </row>
    <row r="1146" spans="1:10" ht="13.8" x14ac:dyDescent="0.3">
      <c r="A1146" s="8" t="s">
        <v>346</v>
      </c>
      <c r="B1146" s="8" t="s">
        <v>3821</v>
      </c>
      <c r="C1146" s="8" t="s">
        <v>87</v>
      </c>
      <c r="D1146" s="10">
        <v>0.78720000000000001</v>
      </c>
      <c r="E1146" s="11">
        <v>2952</v>
      </c>
      <c r="F1146" s="11">
        <v>3542.3999999999996</v>
      </c>
      <c r="G1146" s="11">
        <v>5904</v>
      </c>
      <c r="H1146" s="11">
        <v>7084.7999999999993</v>
      </c>
      <c r="I1146" s="20"/>
      <c r="J1146" s="33"/>
    </row>
    <row r="1147" spans="1:10" ht="13.8" x14ac:dyDescent="0.3">
      <c r="A1147" s="8" t="s">
        <v>346</v>
      </c>
      <c r="B1147" s="8" t="s">
        <v>3821</v>
      </c>
      <c r="C1147" s="8" t="s">
        <v>59</v>
      </c>
      <c r="D1147" s="10">
        <v>0.7581</v>
      </c>
      <c r="E1147" s="11">
        <v>2842.875</v>
      </c>
      <c r="F1147" s="11">
        <v>3411.45</v>
      </c>
      <c r="G1147" s="11">
        <v>5685.75</v>
      </c>
      <c r="H1147" s="11">
        <v>6822.9</v>
      </c>
      <c r="I1147" s="20"/>
      <c r="J1147" s="33"/>
    </row>
    <row r="1148" spans="1:10" ht="13.8" x14ac:dyDescent="0.3">
      <c r="A1148" s="8" t="s">
        <v>346</v>
      </c>
      <c r="B1148" s="8" t="s">
        <v>3822</v>
      </c>
      <c r="C1148" s="8" t="s">
        <v>3807</v>
      </c>
      <c r="D1148" s="10">
        <v>0.74380000000000002</v>
      </c>
      <c r="E1148" s="11">
        <v>2789.25</v>
      </c>
      <c r="F1148" s="11">
        <v>3347.1</v>
      </c>
      <c r="G1148" s="11">
        <v>5578.5</v>
      </c>
      <c r="H1148" s="11">
        <v>6694.2</v>
      </c>
      <c r="I1148" s="20"/>
      <c r="J1148" s="33"/>
    </row>
    <row r="1149" spans="1:10" ht="13.8" x14ac:dyDescent="0.3">
      <c r="A1149" s="8" t="s">
        <v>346</v>
      </c>
      <c r="B1149" s="8" t="s">
        <v>3822</v>
      </c>
      <c r="C1149" s="8" t="s">
        <v>87</v>
      </c>
      <c r="D1149" s="10">
        <v>0.72419999999999995</v>
      </c>
      <c r="E1149" s="11">
        <v>2715.75</v>
      </c>
      <c r="F1149" s="11">
        <v>3258.8999999999996</v>
      </c>
      <c r="G1149" s="11">
        <v>5431.5</v>
      </c>
      <c r="H1149" s="11">
        <v>6517.7999999999993</v>
      </c>
      <c r="I1149" s="20"/>
      <c r="J1149" s="33"/>
    </row>
    <row r="1150" spans="1:10" ht="13.8" x14ac:dyDescent="0.3">
      <c r="A1150" s="8" t="s">
        <v>346</v>
      </c>
      <c r="B1150" s="8" t="s">
        <v>3822</v>
      </c>
      <c r="C1150" s="8" t="s">
        <v>59</v>
      </c>
      <c r="D1150" s="10">
        <v>0.69940000000000002</v>
      </c>
      <c r="E1150" s="11">
        <v>2622.75</v>
      </c>
      <c r="F1150" s="11">
        <v>3147.3</v>
      </c>
      <c r="G1150" s="11">
        <v>5245.5</v>
      </c>
      <c r="H1150" s="11">
        <v>6294.6</v>
      </c>
      <c r="I1150" s="20"/>
      <c r="J1150" s="33"/>
    </row>
    <row r="1151" spans="1:10" ht="13.8" x14ac:dyDescent="0.3">
      <c r="A1151" s="8" t="s">
        <v>346</v>
      </c>
      <c r="B1151" s="8" t="s">
        <v>3822</v>
      </c>
      <c r="C1151" s="8" t="s">
        <v>387</v>
      </c>
      <c r="D1151" s="10">
        <v>0.72799999999999998</v>
      </c>
      <c r="E1151" s="11">
        <v>2730</v>
      </c>
      <c r="F1151" s="11">
        <v>3275.9999999999995</v>
      </c>
      <c r="G1151" s="11">
        <v>5460</v>
      </c>
      <c r="H1151" s="11">
        <v>6551.9999999999991</v>
      </c>
      <c r="I1151" s="20"/>
      <c r="J1151" s="33"/>
    </row>
    <row r="1152" spans="1:10" ht="13.8" x14ac:dyDescent="0.3">
      <c r="A1152" s="8" t="s">
        <v>346</v>
      </c>
      <c r="B1152" s="8" t="s">
        <v>3823</v>
      </c>
      <c r="C1152" s="8" t="s">
        <v>106</v>
      </c>
      <c r="D1152" s="10">
        <v>0.75690000000000002</v>
      </c>
      <c r="E1152" s="11">
        <v>2838.375</v>
      </c>
      <c r="F1152" s="11">
        <v>3406.0499999999997</v>
      </c>
      <c r="G1152" s="11">
        <v>5676.75</v>
      </c>
      <c r="H1152" s="11">
        <v>6812.0999999999995</v>
      </c>
      <c r="I1152" s="20"/>
      <c r="J1152" s="33"/>
    </row>
    <row r="1153" spans="1:10" ht="13.8" x14ac:dyDescent="0.3">
      <c r="A1153" s="8" t="s">
        <v>346</v>
      </c>
      <c r="B1153" s="8" t="s">
        <v>3824</v>
      </c>
      <c r="C1153" s="8" t="s">
        <v>106</v>
      </c>
      <c r="D1153" s="10">
        <v>0.77949999999999997</v>
      </c>
      <c r="E1153" s="11">
        <v>2923.125</v>
      </c>
      <c r="F1153" s="11">
        <v>3507.7499999999995</v>
      </c>
      <c r="G1153" s="11">
        <v>5846.25</v>
      </c>
      <c r="H1153" s="11">
        <v>7015.4999999999991</v>
      </c>
      <c r="I1153" s="20"/>
      <c r="J1153" s="33"/>
    </row>
    <row r="1154" spans="1:10" ht="13.8" x14ac:dyDescent="0.3">
      <c r="A1154" s="8" t="s">
        <v>346</v>
      </c>
      <c r="B1154" s="8" t="s">
        <v>914</v>
      </c>
      <c r="C1154" s="8" t="s">
        <v>87</v>
      </c>
      <c r="D1154" s="10">
        <v>0.77580000000000005</v>
      </c>
      <c r="E1154" s="11">
        <v>2909.25</v>
      </c>
      <c r="F1154" s="11">
        <v>3491.1</v>
      </c>
      <c r="G1154" s="11">
        <v>5818.5</v>
      </c>
      <c r="H1154" s="11">
        <v>6982.2</v>
      </c>
      <c r="I1154" s="20"/>
      <c r="J1154" s="33"/>
    </row>
    <row r="1155" spans="1:10" ht="13.8" x14ac:dyDescent="0.3">
      <c r="A1155" s="8" t="s">
        <v>346</v>
      </c>
      <c r="B1155" s="8" t="s">
        <v>914</v>
      </c>
      <c r="C1155" s="8" t="s">
        <v>59</v>
      </c>
      <c r="D1155" s="10">
        <v>0.74319999999999997</v>
      </c>
      <c r="E1155" s="11">
        <v>2787</v>
      </c>
      <c r="F1155" s="11">
        <v>3344.4</v>
      </c>
      <c r="G1155" s="11">
        <v>5574</v>
      </c>
      <c r="H1155" s="11">
        <v>6688.8</v>
      </c>
      <c r="I1155" s="20"/>
      <c r="J1155" s="33"/>
    </row>
    <row r="1156" spans="1:10" ht="13.8" x14ac:dyDescent="0.3">
      <c r="A1156" s="8" t="s">
        <v>346</v>
      </c>
      <c r="B1156" s="8" t="s">
        <v>3825</v>
      </c>
      <c r="C1156" s="8" t="s">
        <v>386</v>
      </c>
      <c r="D1156" s="10">
        <v>0.71689999999999998</v>
      </c>
      <c r="E1156" s="11">
        <v>2688.375</v>
      </c>
      <c r="F1156" s="11">
        <v>3226.0499999999997</v>
      </c>
      <c r="G1156" s="11">
        <v>5376.75</v>
      </c>
      <c r="H1156" s="11">
        <v>6452.0999999999995</v>
      </c>
      <c r="I1156" s="20"/>
      <c r="J1156" s="33"/>
    </row>
    <row r="1157" spans="1:10" ht="13.8" x14ac:dyDescent="0.3">
      <c r="A1157" s="8" t="s">
        <v>346</v>
      </c>
      <c r="B1157" s="8" t="s">
        <v>5838</v>
      </c>
      <c r="C1157" s="8" t="s">
        <v>144</v>
      </c>
      <c r="D1157" s="10">
        <v>0.83989999999999998</v>
      </c>
      <c r="E1157" s="11">
        <v>3149.625</v>
      </c>
      <c r="F1157" s="11">
        <v>3779.5499999999997</v>
      </c>
      <c r="G1157" s="11">
        <v>6299.25</v>
      </c>
      <c r="H1157" s="11">
        <v>7559.0999999999995</v>
      </c>
      <c r="I1157" s="20"/>
      <c r="J1157" s="33"/>
    </row>
    <row r="1158" spans="1:10" ht="13.8" x14ac:dyDescent="0.3">
      <c r="A1158" s="8" t="s">
        <v>346</v>
      </c>
      <c r="B1158" s="8" t="s">
        <v>3826</v>
      </c>
      <c r="C1158" s="8" t="s">
        <v>1684</v>
      </c>
      <c r="D1158" s="10">
        <v>1.0443</v>
      </c>
      <c r="E1158" s="11">
        <v>3916.125</v>
      </c>
      <c r="F1158" s="11">
        <v>4699.3500000000004</v>
      </c>
      <c r="G1158" s="11">
        <v>7832.25</v>
      </c>
      <c r="H1158" s="11">
        <v>9398.7000000000007</v>
      </c>
      <c r="I1158" s="20"/>
      <c r="J1158" s="33"/>
    </row>
    <row r="1159" spans="1:10" ht="13.8" x14ac:dyDescent="0.3">
      <c r="A1159" s="8" t="s">
        <v>346</v>
      </c>
      <c r="B1159" s="8" t="s">
        <v>915</v>
      </c>
      <c r="C1159" s="8" t="s">
        <v>3827</v>
      </c>
      <c r="D1159" s="10">
        <v>1.0113000000000001</v>
      </c>
      <c r="E1159" s="11">
        <v>3792.3750000000005</v>
      </c>
      <c r="F1159" s="11">
        <v>4550.8499999999995</v>
      </c>
      <c r="G1159" s="11">
        <v>7584.7500000000009</v>
      </c>
      <c r="H1159" s="11">
        <v>9101.6999999999989</v>
      </c>
      <c r="I1159" s="20"/>
      <c r="J1159" s="33"/>
    </row>
    <row r="1160" spans="1:10" ht="13.8" x14ac:dyDescent="0.3">
      <c r="A1160" s="8" t="s">
        <v>346</v>
      </c>
      <c r="B1160" s="8" t="s">
        <v>915</v>
      </c>
      <c r="C1160" s="8" t="s">
        <v>651</v>
      </c>
      <c r="D1160" s="10">
        <v>1.079</v>
      </c>
      <c r="E1160" s="11">
        <v>4046.25</v>
      </c>
      <c r="F1160" s="11">
        <v>4855.5</v>
      </c>
      <c r="G1160" s="11">
        <v>8092.5</v>
      </c>
      <c r="H1160" s="11">
        <v>9711</v>
      </c>
      <c r="I1160" s="20"/>
      <c r="J1160" s="33"/>
    </row>
    <row r="1161" spans="1:10" ht="13.8" x14ac:dyDescent="0.3">
      <c r="A1161" s="8" t="s">
        <v>346</v>
      </c>
      <c r="B1161" s="8" t="s">
        <v>3828</v>
      </c>
      <c r="C1161" s="8" t="s">
        <v>106</v>
      </c>
      <c r="D1161" s="10">
        <v>0.94279999999999997</v>
      </c>
      <c r="E1161" s="11">
        <v>3535.5</v>
      </c>
      <c r="F1161" s="11">
        <v>4242.5999999999995</v>
      </c>
      <c r="G1161" s="11">
        <v>7071</v>
      </c>
      <c r="H1161" s="11">
        <v>8485.1999999999989</v>
      </c>
      <c r="I1161" s="20"/>
      <c r="J1161" s="33"/>
    </row>
    <row r="1162" spans="1:10" ht="13.8" x14ac:dyDescent="0.3">
      <c r="A1162" s="8" t="s">
        <v>346</v>
      </c>
      <c r="B1162" s="8" t="s">
        <v>3829</v>
      </c>
      <c r="C1162" s="8" t="s">
        <v>1661</v>
      </c>
      <c r="D1162" s="10">
        <v>0.47920000000000001</v>
      </c>
      <c r="E1162" s="11">
        <v>1797</v>
      </c>
      <c r="F1162" s="11">
        <v>2156.4</v>
      </c>
      <c r="G1162" s="11">
        <v>3594</v>
      </c>
      <c r="H1162" s="11">
        <v>4312.8</v>
      </c>
      <c r="I1162" s="20"/>
      <c r="J1162" s="33"/>
    </row>
    <row r="1163" spans="1:10" ht="13.8" x14ac:dyDescent="0.3">
      <c r="A1163" s="8" t="s">
        <v>346</v>
      </c>
      <c r="B1163" s="8" t="s">
        <v>3830</v>
      </c>
      <c r="C1163" s="8" t="s">
        <v>1661</v>
      </c>
      <c r="D1163" s="10">
        <v>0.54469999999999996</v>
      </c>
      <c r="E1163" s="11">
        <v>2042.6249999999998</v>
      </c>
      <c r="F1163" s="11">
        <v>2451.1499999999996</v>
      </c>
      <c r="G1163" s="11">
        <v>4085.2499999999995</v>
      </c>
      <c r="H1163" s="11">
        <v>4902.2999999999993</v>
      </c>
      <c r="I1163" s="20"/>
      <c r="J1163" s="33"/>
    </row>
    <row r="1164" spans="1:10" ht="13.8" x14ac:dyDescent="0.3">
      <c r="A1164" s="8" t="s">
        <v>346</v>
      </c>
      <c r="B1164" s="8" t="s">
        <v>3831</v>
      </c>
      <c r="C1164" s="8" t="s">
        <v>1661</v>
      </c>
      <c r="D1164" s="10">
        <v>0.58220000000000005</v>
      </c>
      <c r="E1164" s="11">
        <v>2183.25</v>
      </c>
      <c r="F1164" s="11">
        <v>2619.9</v>
      </c>
      <c r="G1164" s="11">
        <v>4366.5</v>
      </c>
      <c r="H1164" s="11">
        <v>5239.8</v>
      </c>
      <c r="I1164" s="20"/>
      <c r="J1164" s="33"/>
    </row>
    <row r="1165" spans="1:10" ht="13.8" x14ac:dyDescent="0.3">
      <c r="A1165" s="8" t="s">
        <v>346</v>
      </c>
      <c r="B1165" s="8" t="s">
        <v>3832</v>
      </c>
      <c r="C1165" s="8" t="s">
        <v>1661</v>
      </c>
      <c r="D1165" s="10">
        <v>0.57589999999999997</v>
      </c>
      <c r="E1165" s="11">
        <v>2159.625</v>
      </c>
      <c r="F1165" s="11">
        <v>2591.5499999999997</v>
      </c>
      <c r="G1165" s="11">
        <v>4319.25</v>
      </c>
      <c r="H1165" s="11">
        <v>5183.0999999999995</v>
      </c>
      <c r="I1165" s="20"/>
      <c r="J1165" s="33"/>
    </row>
    <row r="1166" spans="1:10" ht="13.8" x14ac:dyDescent="0.3">
      <c r="A1166" s="8" t="s">
        <v>346</v>
      </c>
      <c r="B1166" s="8" t="s">
        <v>3833</v>
      </c>
      <c r="C1166" s="8" t="s">
        <v>1661</v>
      </c>
      <c r="D1166" s="10">
        <v>0.59989999999999999</v>
      </c>
      <c r="E1166" s="11">
        <v>2249.625</v>
      </c>
      <c r="F1166" s="11">
        <v>2699.5499999999997</v>
      </c>
      <c r="G1166" s="11">
        <v>4499.25</v>
      </c>
      <c r="H1166" s="11">
        <v>5399.0999999999995</v>
      </c>
      <c r="I1166" s="20"/>
      <c r="J1166" s="33"/>
    </row>
    <row r="1167" spans="1:10" ht="13.8" x14ac:dyDescent="0.3">
      <c r="A1167" s="8" t="s">
        <v>346</v>
      </c>
      <c r="B1167" s="8" t="s">
        <v>3834</v>
      </c>
      <c r="C1167" s="8" t="s">
        <v>252</v>
      </c>
      <c r="D1167" s="10">
        <v>0.57079999999999997</v>
      </c>
      <c r="E1167" s="11">
        <v>2140.5</v>
      </c>
      <c r="F1167" s="11">
        <v>2568.5999999999995</v>
      </c>
      <c r="G1167" s="11">
        <v>4281</v>
      </c>
      <c r="H1167" s="11">
        <v>5137.1999999999989</v>
      </c>
      <c r="I1167" s="20"/>
      <c r="J1167" s="33"/>
    </row>
    <row r="1168" spans="1:10" ht="13.8" x14ac:dyDescent="0.3">
      <c r="A1168" s="8" t="s">
        <v>346</v>
      </c>
      <c r="B1168" s="8" t="s">
        <v>3835</v>
      </c>
      <c r="C1168" s="8" t="s">
        <v>252</v>
      </c>
      <c r="D1168" s="10">
        <v>0.5988</v>
      </c>
      <c r="E1168" s="11">
        <v>2245.5</v>
      </c>
      <c r="F1168" s="11">
        <v>2694.6</v>
      </c>
      <c r="G1168" s="11">
        <v>4491</v>
      </c>
      <c r="H1168" s="11">
        <v>5389.2</v>
      </c>
      <c r="I1168" s="20"/>
      <c r="J1168" s="33"/>
    </row>
    <row r="1169" spans="1:10" ht="13.8" x14ac:dyDescent="0.3">
      <c r="A1169" s="8" t="s">
        <v>346</v>
      </c>
      <c r="B1169" s="8" t="s">
        <v>5839</v>
      </c>
      <c r="C1169" s="8" t="s">
        <v>390</v>
      </c>
      <c r="D1169" s="10">
        <v>0.64500000000000002</v>
      </c>
      <c r="E1169" s="11">
        <v>2418.75</v>
      </c>
      <c r="F1169" s="11">
        <v>2902.5</v>
      </c>
      <c r="G1169" s="11">
        <v>4837.5</v>
      </c>
      <c r="H1169" s="11">
        <v>5805</v>
      </c>
      <c r="I1169" s="20"/>
      <c r="J1169" s="33"/>
    </row>
    <row r="1170" spans="1:10" ht="13.8" x14ac:dyDescent="0.3">
      <c r="A1170" s="8" t="s">
        <v>346</v>
      </c>
      <c r="B1170" s="8" t="s">
        <v>5840</v>
      </c>
      <c r="C1170" s="8" t="s">
        <v>390</v>
      </c>
      <c r="D1170" s="10">
        <v>0.66890000000000005</v>
      </c>
      <c r="E1170" s="11">
        <v>2508.375</v>
      </c>
      <c r="F1170" s="11">
        <v>3010.05</v>
      </c>
      <c r="G1170" s="11">
        <v>5016.75</v>
      </c>
      <c r="H1170" s="11">
        <v>6020.1</v>
      </c>
      <c r="I1170" s="20"/>
      <c r="J1170" s="33"/>
    </row>
    <row r="1171" spans="1:10" ht="13.8" x14ac:dyDescent="0.3">
      <c r="A1171" s="8" t="s">
        <v>346</v>
      </c>
      <c r="B1171" s="8" t="s">
        <v>5841</v>
      </c>
      <c r="C1171" s="8" t="s">
        <v>335</v>
      </c>
      <c r="D1171" s="10">
        <v>0.66839999999999999</v>
      </c>
      <c r="E1171" s="11">
        <v>2506.5</v>
      </c>
      <c r="F1171" s="11">
        <v>3007.8</v>
      </c>
      <c r="G1171" s="11">
        <v>5013</v>
      </c>
      <c r="H1171" s="11">
        <v>6015.6</v>
      </c>
      <c r="I1171" s="20"/>
      <c r="J1171" s="33"/>
    </row>
    <row r="1172" spans="1:10" ht="13.8" x14ac:dyDescent="0.3">
      <c r="A1172" s="8" t="s">
        <v>346</v>
      </c>
      <c r="B1172" s="8" t="s">
        <v>5842</v>
      </c>
      <c r="C1172" s="8" t="s">
        <v>335</v>
      </c>
      <c r="D1172" s="10">
        <v>0.69599999999999995</v>
      </c>
      <c r="E1172" s="11">
        <v>2610</v>
      </c>
      <c r="F1172" s="11">
        <v>3132</v>
      </c>
      <c r="G1172" s="11">
        <v>5220</v>
      </c>
      <c r="H1172" s="11">
        <v>6264</v>
      </c>
      <c r="I1172" s="20"/>
      <c r="J1172" s="33"/>
    </row>
    <row r="1173" spans="1:10" ht="13.8" x14ac:dyDescent="0.3">
      <c r="A1173" s="8" t="s">
        <v>346</v>
      </c>
      <c r="B1173" s="8" t="s">
        <v>3836</v>
      </c>
      <c r="C1173" s="8" t="s">
        <v>810</v>
      </c>
      <c r="D1173" s="10">
        <v>0.63149999999999995</v>
      </c>
      <c r="E1173" s="11">
        <v>2368.125</v>
      </c>
      <c r="F1173" s="11">
        <v>2841.7499999999995</v>
      </c>
      <c r="G1173" s="11">
        <v>4736.25</v>
      </c>
      <c r="H1173" s="11">
        <v>5683.4999999999991</v>
      </c>
      <c r="I1173" s="20"/>
      <c r="J1173" s="33"/>
    </row>
    <row r="1174" spans="1:10" ht="13.8" x14ac:dyDescent="0.3">
      <c r="A1174" s="8" t="s">
        <v>346</v>
      </c>
      <c r="B1174" s="8" t="s">
        <v>3837</v>
      </c>
      <c r="C1174" s="8" t="s">
        <v>59</v>
      </c>
      <c r="D1174" s="10">
        <v>0.66290000000000004</v>
      </c>
      <c r="E1174" s="11">
        <v>2485.875</v>
      </c>
      <c r="F1174" s="11">
        <v>2983.05</v>
      </c>
      <c r="G1174" s="11">
        <v>4971.75</v>
      </c>
      <c r="H1174" s="11">
        <v>5966.1</v>
      </c>
      <c r="I1174" s="20"/>
      <c r="J1174" s="33"/>
    </row>
    <row r="1175" spans="1:10" ht="13.8" x14ac:dyDescent="0.3">
      <c r="A1175" s="8" t="s">
        <v>346</v>
      </c>
      <c r="B1175" s="8" t="s">
        <v>3838</v>
      </c>
      <c r="C1175" s="8" t="s">
        <v>286</v>
      </c>
      <c r="D1175" s="10">
        <v>0.64249999999999996</v>
      </c>
      <c r="E1175" s="11">
        <v>2409.375</v>
      </c>
      <c r="F1175" s="11">
        <v>2891.2499999999995</v>
      </c>
      <c r="G1175" s="11">
        <v>4818.75</v>
      </c>
      <c r="H1175" s="11">
        <v>5782.4999999999991</v>
      </c>
      <c r="I1175" s="20"/>
      <c r="J1175" s="33"/>
    </row>
    <row r="1176" spans="1:10" ht="13.8" x14ac:dyDescent="0.3">
      <c r="A1176" s="8" t="s">
        <v>346</v>
      </c>
      <c r="B1176" s="8" t="s">
        <v>3839</v>
      </c>
      <c r="C1176" s="8" t="s">
        <v>59</v>
      </c>
      <c r="D1176" s="10">
        <v>0.67130000000000001</v>
      </c>
      <c r="E1176" s="11">
        <v>2517.375</v>
      </c>
      <c r="F1176" s="11">
        <v>3020.85</v>
      </c>
      <c r="G1176" s="11">
        <v>5034.75</v>
      </c>
      <c r="H1176" s="11">
        <v>6041.7</v>
      </c>
      <c r="I1176" s="20"/>
      <c r="J1176" s="33"/>
    </row>
    <row r="1177" spans="1:10" ht="13.8" x14ac:dyDescent="0.3">
      <c r="A1177" s="8" t="s">
        <v>346</v>
      </c>
      <c r="B1177" s="8" t="s">
        <v>5843</v>
      </c>
      <c r="C1177" s="8" t="s">
        <v>73</v>
      </c>
      <c r="D1177" s="10">
        <v>0.70699999999999996</v>
      </c>
      <c r="E1177" s="11">
        <v>2651.25</v>
      </c>
      <c r="F1177" s="11">
        <v>3181.4999999999995</v>
      </c>
      <c r="G1177" s="11">
        <v>5302.5</v>
      </c>
      <c r="H1177" s="11">
        <v>6362.9999999999991</v>
      </c>
      <c r="I1177" s="20"/>
      <c r="J1177" s="33"/>
    </row>
    <row r="1178" spans="1:10" ht="13.8" x14ac:dyDescent="0.3">
      <c r="A1178" s="8" t="s">
        <v>346</v>
      </c>
      <c r="B1178" s="8" t="s">
        <v>5844</v>
      </c>
      <c r="C1178" s="8" t="s">
        <v>73</v>
      </c>
      <c r="D1178" s="10">
        <v>0.74009999999999998</v>
      </c>
      <c r="E1178" s="11">
        <v>2775.375</v>
      </c>
      <c r="F1178" s="11">
        <v>3330.45</v>
      </c>
      <c r="G1178" s="11">
        <v>5550.75</v>
      </c>
      <c r="H1178" s="11">
        <v>6660.9</v>
      </c>
      <c r="I1178" s="20"/>
      <c r="J1178" s="33"/>
    </row>
    <row r="1179" spans="1:10" ht="13.8" x14ac:dyDescent="0.3">
      <c r="A1179" s="8" t="s">
        <v>346</v>
      </c>
      <c r="B1179" s="8" t="s">
        <v>5845</v>
      </c>
      <c r="C1179" s="8" t="s">
        <v>495</v>
      </c>
      <c r="D1179" s="10">
        <v>0.80789999999999995</v>
      </c>
      <c r="E1179" s="11">
        <v>3029.625</v>
      </c>
      <c r="F1179" s="11">
        <v>3635.5499999999997</v>
      </c>
      <c r="G1179" s="11">
        <v>6059.25</v>
      </c>
      <c r="H1179" s="11">
        <v>7271.0999999999995</v>
      </c>
      <c r="I1179" s="20"/>
      <c r="J1179" s="33"/>
    </row>
    <row r="1180" spans="1:10" ht="13.8" x14ac:dyDescent="0.3">
      <c r="A1180" s="8" t="s">
        <v>346</v>
      </c>
      <c r="B1180" s="8" t="s">
        <v>5846</v>
      </c>
      <c r="C1180" s="8" t="s">
        <v>495</v>
      </c>
      <c r="D1180" s="10">
        <v>0.82140000000000002</v>
      </c>
      <c r="E1180" s="11">
        <v>3080.25</v>
      </c>
      <c r="F1180" s="11">
        <v>3696.3</v>
      </c>
      <c r="G1180" s="11">
        <v>6160.5</v>
      </c>
      <c r="H1180" s="11">
        <v>7392.6</v>
      </c>
      <c r="I1180" s="20"/>
      <c r="J1180" s="33"/>
    </row>
    <row r="1181" spans="1:10" ht="13.8" x14ac:dyDescent="0.3">
      <c r="A1181" s="8" t="s">
        <v>346</v>
      </c>
      <c r="B1181" s="8" t="s">
        <v>3840</v>
      </c>
      <c r="C1181" s="8" t="s">
        <v>286</v>
      </c>
      <c r="D1181" s="10">
        <v>0.70660000000000001</v>
      </c>
      <c r="E1181" s="11">
        <v>2649.75</v>
      </c>
      <c r="F1181" s="11">
        <v>3179.7</v>
      </c>
      <c r="G1181" s="11">
        <v>5299.5</v>
      </c>
      <c r="H1181" s="11">
        <v>6359.4</v>
      </c>
      <c r="I1181" s="20"/>
      <c r="J1181" s="33"/>
    </row>
    <row r="1182" spans="1:10" ht="13.8" x14ac:dyDescent="0.3">
      <c r="A1182" s="8" t="s">
        <v>346</v>
      </c>
      <c r="B1182" s="8" t="s">
        <v>3841</v>
      </c>
      <c r="C1182" s="8" t="s">
        <v>286</v>
      </c>
      <c r="D1182" s="10">
        <v>0.73089999999999999</v>
      </c>
      <c r="E1182" s="11">
        <v>2740.875</v>
      </c>
      <c r="F1182" s="11">
        <v>3289.0499999999997</v>
      </c>
      <c r="G1182" s="11">
        <v>5481.75</v>
      </c>
      <c r="H1182" s="11">
        <v>6578.0999999999995</v>
      </c>
      <c r="I1182" s="20"/>
      <c r="J1182" s="33"/>
    </row>
    <row r="1183" spans="1:10" ht="13.8" x14ac:dyDescent="0.3">
      <c r="A1183" s="8" t="s">
        <v>346</v>
      </c>
      <c r="B1183" s="8" t="s">
        <v>5847</v>
      </c>
      <c r="C1183" s="8" t="s">
        <v>73</v>
      </c>
      <c r="D1183" s="10">
        <v>0.83150000000000002</v>
      </c>
      <c r="E1183" s="11">
        <v>3118.125</v>
      </c>
      <c r="F1183" s="11">
        <v>3741.75</v>
      </c>
      <c r="G1183" s="11">
        <v>6236.25</v>
      </c>
      <c r="H1183" s="11">
        <v>7483.5</v>
      </c>
      <c r="I1183" s="20"/>
      <c r="J1183" s="33"/>
    </row>
    <row r="1184" spans="1:10" ht="13.8" x14ac:dyDescent="0.3">
      <c r="A1184" s="8" t="s">
        <v>346</v>
      </c>
      <c r="B1184" s="8" t="s">
        <v>922</v>
      </c>
      <c r="C1184" s="8" t="s">
        <v>106</v>
      </c>
      <c r="D1184" s="10">
        <v>0.83850000000000002</v>
      </c>
      <c r="E1184" s="11">
        <v>3144.375</v>
      </c>
      <c r="F1184" s="11">
        <v>3773.25</v>
      </c>
      <c r="G1184" s="11">
        <v>6288.75</v>
      </c>
      <c r="H1184" s="11">
        <v>7546.5</v>
      </c>
      <c r="I1184" s="20"/>
      <c r="J1184" s="33"/>
    </row>
    <row r="1185" spans="1:10" ht="13.8" x14ac:dyDescent="0.3">
      <c r="A1185" s="8" t="s">
        <v>346</v>
      </c>
      <c r="B1185" s="8" t="s">
        <v>922</v>
      </c>
      <c r="C1185" s="8" t="s">
        <v>281</v>
      </c>
      <c r="D1185" s="10">
        <v>0.88639999999999997</v>
      </c>
      <c r="E1185" s="11">
        <v>3324</v>
      </c>
      <c r="F1185" s="11">
        <v>3988.7999999999997</v>
      </c>
      <c r="G1185" s="11">
        <v>6648</v>
      </c>
      <c r="H1185" s="11">
        <v>7977.5999999999995</v>
      </c>
      <c r="I1185" s="20"/>
      <c r="J1185" s="33"/>
    </row>
    <row r="1186" spans="1:10" ht="13.8" x14ac:dyDescent="0.3">
      <c r="A1186" s="8" t="s">
        <v>346</v>
      </c>
      <c r="B1186" s="8" t="s">
        <v>5848</v>
      </c>
      <c r="C1186" s="8" t="s">
        <v>59</v>
      </c>
      <c r="D1186" s="10">
        <v>0.91710000000000003</v>
      </c>
      <c r="E1186" s="11">
        <v>3439.125</v>
      </c>
      <c r="F1186" s="11">
        <v>4126.95</v>
      </c>
      <c r="G1186" s="11">
        <v>6878.25</v>
      </c>
      <c r="H1186" s="11">
        <v>8253.9</v>
      </c>
      <c r="I1186" s="20"/>
      <c r="J1186" s="33"/>
    </row>
    <row r="1187" spans="1:10" ht="13.8" x14ac:dyDescent="0.3">
      <c r="A1187" s="8" t="s">
        <v>346</v>
      </c>
      <c r="B1187" s="8" t="s">
        <v>3842</v>
      </c>
      <c r="C1187" s="8" t="s">
        <v>3087</v>
      </c>
      <c r="D1187" s="10">
        <v>0.60189999999999999</v>
      </c>
      <c r="E1187" s="11">
        <v>2257.125</v>
      </c>
      <c r="F1187" s="11">
        <v>2708.5499999999997</v>
      </c>
      <c r="G1187" s="11">
        <v>4514.25</v>
      </c>
      <c r="H1187" s="11">
        <v>5417.0999999999995</v>
      </c>
      <c r="I1187" s="20"/>
      <c r="J1187" s="33"/>
    </row>
    <row r="1188" spans="1:10" ht="13.8" x14ac:dyDescent="0.3">
      <c r="A1188" s="8" t="s">
        <v>346</v>
      </c>
      <c r="B1188" s="8" t="s">
        <v>3843</v>
      </c>
      <c r="C1188" s="8" t="s">
        <v>810</v>
      </c>
      <c r="D1188" s="10">
        <v>0.62509999999999999</v>
      </c>
      <c r="E1188" s="11">
        <v>2344.125</v>
      </c>
      <c r="F1188" s="11">
        <v>2812.95</v>
      </c>
      <c r="G1188" s="11">
        <v>4688.25</v>
      </c>
      <c r="H1188" s="11">
        <v>5625.9</v>
      </c>
      <c r="I1188" s="20"/>
      <c r="J1188" s="33"/>
    </row>
    <row r="1189" spans="1:10" ht="13.8" x14ac:dyDescent="0.3">
      <c r="A1189" s="8" t="s">
        <v>346</v>
      </c>
      <c r="B1189" s="8" t="s">
        <v>3844</v>
      </c>
      <c r="C1189" s="8" t="s">
        <v>286</v>
      </c>
      <c r="D1189" s="10">
        <v>0.68300000000000005</v>
      </c>
      <c r="E1189" s="11">
        <v>2561.25</v>
      </c>
      <c r="F1189" s="11">
        <v>3073.5</v>
      </c>
      <c r="G1189" s="11">
        <v>5122.5</v>
      </c>
      <c r="H1189" s="11">
        <v>6147</v>
      </c>
      <c r="I1189" s="20"/>
      <c r="J1189" s="33"/>
    </row>
    <row r="1190" spans="1:10" ht="13.8" x14ac:dyDescent="0.3">
      <c r="A1190" s="8" t="s">
        <v>346</v>
      </c>
      <c r="B1190" s="8" t="s">
        <v>3845</v>
      </c>
      <c r="C1190" s="8" t="s">
        <v>715</v>
      </c>
      <c r="D1190" s="10">
        <v>0.77390000000000003</v>
      </c>
      <c r="E1190" s="11">
        <v>2902.125</v>
      </c>
      <c r="F1190" s="11">
        <v>3482.5499999999997</v>
      </c>
      <c r="G1190" s="11">
        <v>5804.25</v>
      </c>
      <c r="H1190" s="11">
        <v>6965.0999999999995</v>
      </c>
      <c r="I1190" s="20"/>
      <c r="J1190" s="33"/>
    </row>
    <row r="1191" spans="1:10" ht="13.8" x14ac:dyDescent="0.3">
      <c r="A1191" s="8" t="s">
        <v>346</v>
      </c>
      <c r="B1191" s="8" t="s">
        <v>3846</v>
      </c>
      <c r="C1191" s="8" t="s">
        <v>106</v>
      </c>
      <c r="D1191" s="10">
        <v>0.88100000000000001</v>
      </c>
      <c r="E1191" s="11">
        <v>3303.75</v>
      </c>
      <c r="F1191" s="11">
        <v>3964.4999999999995</v>
      </c>
      <c r="G1191" s="11">
        <v>6607.5</v>
      </c>
      <c r="H1191" s="11">
        <v>7928.9999999999991</v>
      </c>
      <c r="I1191" s="20"/>
      <c r="J1191" s="33"/>
    </row>
    <row r="1192" spans="1:10" ht="13.8" x14ac:dyDescent="0.3">
      <c r="A1192" s="8" t="s">
        <v>346</v>
      </c>
      <c r="B1192" s="8" t="s">
        <v>3847</v>
      </c>
      <c r="C1192" s="8" t="s">
        <v>771</v>
      </c>
      <c r="D1192" s="10">
        <v>0.75049999999999994</v>
      </c>
      <c r="E1192" s="11">
        <v>2814.375</v>
      </c>
      <c r="F1192" s="11">
        <v>3377.2499999999995</v>
      </c>
      <c r="G1192" s="11">
        <v>5628.75</v>
      </c>
      <c r="H1192" s="11">
        <v>6754.4999999999991</v>
      </c>
      <c r="I1192" s="20"/>
      <c r="J1192" s="33"/>
    </row>
    <row r="1193" spans="1:10" ht="13.8" x14ac:dyDescent="0.3">
      <c r="A1193" s="8" t="s">
        <v>346</v>
      </c>
      <c r="B1193" s="8" t="s">
        <v>3848</v>
      </c>
      <c r="C1193" s="8" t="s">
        <v>771</v>
      </c>
      <c r="D1193" s="10">
        <v>0.85219999999999996</v>
      </c>
      <c r="E1193" s="11">
        <v>3195.75</v>
      </c>
      <c r="F1193" s="11">
        <v>3834.9</v>
      </c>
      <c r="G1193" s="11">
        <v>6391.5</v>
      </c>
      <c r="H1193" s="11">
        <v>7669.8</v>
      </c>
      <c r="I1193" s="20"/>
      <c r="J1193" s="33"/>
    </row>
    <row r="1194" spans="1:10" ht="13.8" x14ac:dyDescent="0.3">
      <c r="A1194" s="8" t="s">
        <v>346</v>
      </c>
      <c r="B1194" s="8" t="s">
        <v>3849</v>
      </c>
      <c r="C1194" s="8" t="s">
        <v>988</v>
      </c>
      <c r="D1194" s="10">
        <v>1.0048999999999999</v>
      </c>
      <c r="E1194" s="11">
        <v>3768.3749999999995</v>
      </c>
      <c r="F1194" s="11">
        <v>4522.0499999999993</v>
      </c>
      <c r="G1194" s="11">
        <v>7536.7499999999991</v>
      </c>
      <c r="H1194" s="11">
        <v>9044.0999999999985</v>
      </c>
      <c r="I1194" s="20"/>
      <c r="J1194" s="33"/>
    </row>
    <row r="1195" spans="1:10" ht="13.8" x14ac:dyDescent="0.3">
      <c r="A1195" s="8" t="s">
        <v>346</v>
      </c>
      <c r="B1195" s="8" t="s">
        <v>3850</v>
      </c>
      <c r="C1195" s="8" t="s">
        <v>106</v>
      </c>
      <c r="D1195" s="10">
        <v>0.91620000000000001</v>
      </c>
      <c r="E1195" s="11">
        <v>3435.75</v>
      </c>
      <c r="F1195" s="11">
        <v>4122.8999999999996</v>
      </c>
      <c r="G1195" s="11">
        <v>6871.5</v>
      </c>
      <c r="H1195" s="11">
        <v>8245.7999999999993</v>
      </c>
      <c r="I1195" s="20"/>
      <c r="J1195" s="33"/>
    </row>
    <row r="1196" spans="1:10" ht="13.8" x14ac:dyDescent="0.3">
      <c r="A1196" s="8" t="s">
        <v>346</v>
      </c>
      <c r="B1196" s="8" t="s">
        <v>928</v>
      </c>
      <c r="C1196" s="8" t="s">
        <v>906</v>
      </c>
      <c r="D1196" s="10">
        <v>0.99380000000000002</v>
      </c>
      <c r="E1196" s="11">
        <v>3726.75</v>
      </c>
      <c r="F1196" s="11">
        <v>4472.1000000000004</v>
      </c>
      <c r="G1196" s="11">
        <v>7453.5</v>
      </c>
      <c r="H1196" s="11">
        <v>8944.2000000000007</v>
      </c>
      <c r="I1196" s="20"/>
      <c r="J1196" s="33"/>
    </row>
    <row r="1197" spans="1:10" ht="13.8" x14ac:dyDescent="0.3">
      <c r="A1197" s="8" t="s">
        <v>346</v>
      </c>
      <c r="B1197" s="8" t="s">
        <v>929</v>
      </c>
      <c r="C1197" s="8" t="s">
        <v>144</v>
      </c>
      <c r="D1197" s="10">
        <v>1.0303</v>
      </c>
      <c r="E1197" s="11">
        <v>3863.625</v>
      </c>
      <c r="F1197" s="11">
        <v>4636.3499999999995</v>
      </c>
      <c r="G1197" s="11">
        <v>7727.25</v>
      </c>
      <c r="H1197" s="11">
        <v>9272.6999999999989</v>
      </c>
      <c r="I1197" s="20"/>
      <c r="J1197" s="33"/>
    </row>
    <row r="1198" spans="1:10" ht="13.8" x14ac:dyDescent="0.3">
      <c r="A1198" s="8" t="s">
        <v>346</v>
      </c>
      <c r="B1198" s="8" t="s">
        <v>3851</v>
      </c>
      <c r="C1198" s="8" t="s">
        <v>286</v>
      </c>
      <c r="D1198" s="10">
        <v>0.61599999999999999</v>
      </c>
      <c r="E1198" s="11">
        <v>2310</v>
      </c>
      <c r="F1198" s="11">
        <v>2772</v>
      </c>
      <c r="G1198" s="11">
        <v>4620</v>
      </c>
      <c r="H1198" s="11">
        <v>5544</v>
      </c>
      <c r="I1198" s="20"/>
      <c r="J1198" s="33"/>
    </row>
    <row r="1199" spans="1:10" ht="13.8" x14ac:dyDescent="0.3">
      <c r="A1199" s="8" t="s">
        <v>346</v>
      </c>
      <c r="B1199" s="8" t="s">
        <v>3852</v>
      </c>
      <c r="C1199" s="8" t="s">
        <v>286</v>
      </c>
      <c r="D1199" s="10">
        <v>0.66849999999999998</v>
      </c>
      <c r="E1199" s="11">
        <v>2506.875</v>
      </c>
      <c r="F1199" s="11">
        <v>3008.2499999999995</v>
      </c>
      <c r="G1199" s="11">
        <v>5013.75</v>
      </c>
      <c r="H1199" s="11">
        <v>6016.4999999999991</v>
      </c>
      <c r="I1199" s="20"/>
      <c r="J1199" s="33"/>
    </row>
    <row r="1200" spans="1:10" ht="13.8" x14ac:dyDescent="0.3">
      <c r="A1200" s="8" t="s">
        <v>346</v>
      </c>
      <c r="B1200" s="8" t="s">
        <v>3853</v>
      </c>
      <c r="C1200" s="8" t="s">
        <v>879</v>
      </c>
      <c r="D1200" s="10">
        <v>0.67479999999999996</v>
      </c>
      <c r="E1200" s="11">
        <v>2530.5</v>
      </c>
      <c r="F1200" s="11">
        <v>3036.6</v>
      </c>
      <c r="G1200" s="11">
        <v>5061</v>
      </c>
      <c r="H1200" s="11">
        <v>6073.2</v>
      </c>
      <c r="I1200" s="20"/>
      <c r="J1200" s="33"/>
    </row>
    <row r="1201" spans="1:10" ht="13.8" x14ac:dyDescent="0.3">
      <c r="A1201" s="8" t="s">
        <v>346</v>
      </c>
      <c r="B1201" s="8" t="s">
        <v>3854</v>
      </c>
      <c r="C1201" s="8" t="s">
        <v>47</v>
      </c>
      <c r="D1201" s="10">
        <v>0.6784</v>
      </c>
      <c r="E1201" s="11">
        <v>2544</v>
      </c>
      <c r="F1201" s="11">
        <v>3052.8</v>
      </c>
      <c r="G1201" s="11">
        <v>5088</v>
      </c>
      <c r="H1201" s="11">
        <v>6105.6</v>
      </c>
      <c r="I1201" s="20"/>
      <c r="J1201" s="33"/>
    </row>
    <row r="1202" spans="1:10" ht="13.8" x14ac:dyDescent="0.3">
      <c r="A1202" s="8" t="s">
        <v>346</v>
      </c>
      <c r="B1202" s="8" t="s">
        <v>5849</v>
      </c>
      <c r="C1202" s="8" t="s">
        <v>5850</v>
      </c>
      <c r="D1202" s="10">
        <v>0.88090000000000002</v>
      </c>
      <c r="E1202" s="11">
        <v>3303.375</v>
      </c>
      <c r="F1202" s="11">
        <v>3964.05</v>
      </c>
      <c r="G1202" s="11">
        <v>6606.75</v>
      </c>
      <c r="H1202" s="11">
        <v>7928.1</v>
      </c>
      <c r="I1202" s="20"/>
      <c r="J1202" s="33"/>
    </row>
    <row r="1203" spans="1:10" ht="13.8" x14ac:dyDescent="0.3">
      <c r="A1203" s="8" t="s">
        <v>346</v>
      </c>
      <c r="B1203" s="8" t="s">
        <v>3855</v>
      </c>
      <c r="C1203" s="8" t="s">
        <v>3856</v>
      </c>
      <c r="D1203" s="10">
        <v>0.71330000000000005</v>
      </c>
      <c r="E1203" s="11">
        <v>2674.875</v>
      </c>
      <c r="F1203" s="11">
        <v>3209.8500000000004</v>
      </c>
      <c r="G1203" s="11">
        <v>5349.75</v>
      </c>
      <c r="H1203" s="11">
        <v>6419.7000000000007</v>
      </c>
      <c r="I1203" s="20"/>
      <c r="J1203" s="33"/>
    </row>
    <row r="1204" spans="1:10" ht="13.8" x14ac:dyDescent="0.3">
      <c r="A1204" s="8" t="s">
        <v>346</v>
      </c>
      <c r="B1204" s="8" t="s">
        <v>3857</v>
      </c>
      <c r="C1204" s="8" t="s">
        <v>390</v>
      </c>
      <c r="D1204" s="10">
        <v>0.58450000000000002</v>
      </c>
      <c r="E1204" s="11">
        <v>2191.875</v>
      </c>
      <c r="F1204" s="11">
        <v>2630.25</v>
      </c>
      <c r="G1204" s="11">
        <v>4383.75</v>
      </c>
      <c r="H1204" s="11">
        <v>5260.5</v>
      </c>
      <c r="I1204" s="20"/>
      <c r="J1204" s="33"/>
    </row>
    <row r="1205" spans="1:10" ht="13.8" x14ac:dyDescent="0.3">
      <c r="A1205" s="8" t="s">
        <v>412</v>
      </c>
      <c r="B1205" s="8" t="s">
        <v>3858</v>
      </c>
      <c r="C1205" s="8" t="s">
        <v>31</v>
      </c>
      <c r="D1205" s="10">
        <v>0.44540000000000002</v>
      </c>
      <c r="E1205" s="11">
        <v>1670.25</v>
      </c>
      <c r="F1205" s="11">
        <v>2004.2999999999997</v>
      </c>
      <c r="G1205" s="11">
        <v>3340.5</v>
      </c>
      <c r="H1205" s="11">
        <v>4008.5999999999995</v>
      </c>
      <c r="I1205" s="20"/>
      <c r="J1205" s="33"/>
    </row>
    <row r="1206" spans="1:10" ht="13.8" x14ac:dyDescent="0.3">
      <c r="A1206" s="8" t="s">
        <v>412</v>
      </c>
      <c r="B1206" s="8" t="s">
        <v>3859</v>
      </c>
      <c r="C1206" s="8" t="s">
        <v>579</v>
      </c>
      <c r="D1206" s="10">
        <v>0.44879999999999998</v>
      </c>
      <c r="E1206" s="11">
        <v>1683</v>
      </c>
      <c r="F1206" s="11">
        <v>2019.5999999999997</v>
      </c>
      <c r="G1206" s="11">
        <v>3366</v>
      </c>
      <c r="H1206" s="11">
        <v>4039.1999999999994</v>
      </c>
      <c r="I1206" s="20"/>
      <c r="J1206" s="33"/>
    </row>
    <row r="1207" spans="1:10" ht="13.8" x14ac:dyDescent="0.3">
      <c r="A1207" s="8" t="s">
        <v>412</v>
      </c>
      <c r="B1207" s="8" t="s">
        <v>3860</v>
      </c>
      <c r="C1207" s="8" t="s">
        <v>579</v>
      </c>
      <c r="D1207" s="10">
        <v>0.50929999999999997</v>
      </c>
      <c r="E1207" s="11">
        <v>1909.875</v>
      </c>
      <c r="F1207" s="11">
        <v>2291.85</v>
      </c>
      <c r="G1207" s="11">
        <v>3819.75</v>
      </c>
      <c r="H1207" s="11">
        <v>4583.7</v>
      </c>
      <c r="I1207" s="20"/>
      <c r="J1207" s="33"/>
    </row>
    <row r="1208" spans="1:10" ht="13.8" x14ac:dyDescent="0.3">
      <c r="A1208" s="8" t="s">
        <v>412</v>
      </c>
      <c r="B1208" s="8" t="s">
        <v>3861</v>
      </c>
      <c r="C1208" s="8" t="s">
        <v>87</v>
      </c>
      <c r="D1208" s="10">
        <v>0.5101</v>
      </c>
      <c r="E1208" s="11">
        <v>1912.875</v>
      </c>
      <c r="F1208" s="11">
        <v>2295.4499999999998</v>
      </c>
      <c r="G1208" s="11">
        <v>3825.75</v>
      </c>
      <c r="H1208" s="11">
        <v>4590.8999999999996</v>
      </c>
      <c r="I1208" s="20"/>
      <c r="J1208" s="33"/>
    </row>
    <row r="1209" spans="1:10" ht="13.8" x14ac:dyDescent="0.3">
      <c r="A1209" s="8" t="s">
        <v>412</v>
      </c>
      <c r="B1209" s="8" t="s">
        <v>3862</v>
      </c>
      <c r="C1209" s="8" t="s">
        <v>3087</v>
      </c>
      <c r="D1209" s="10">
        <v>0.49709999999999999</v>
      </c>
      <c r="E1209" s="11">
        <v>1864.125</v>
      </c>
      <c r="F1209" s="11">
        <v>2236.9499999999998</v>
      </c>
      <c r="G1209" s="11">
        <v>3728.25</v>
      </c>
      <c r="H1209" s="11">
        <v>4473.8999999999996</v>
      </c>
      <c r="I1209" s="20"/>
      <c r="J1209" s="33"/>
    </row>
    <row r="1210" spans="1:10" ht="13.8" x14ac:dyDescent="0.3">
      <c r="A1210" s="8" t="s">
        <v>412</v>
      </c>
      <c r="B1210" s="8" t="s">
        <v>3863</v>
      </c>
      <c r="C1210" s="8" t="s">
        <v>1594</v>
      </c>
      <c r="D1210" s="10">
        <v>0.5181</v>
      </c>
      <c r="E1210" s="11">
        <v>1942.875</v>
      </c>
      <c r="F1210" s="11">
        <v>2331.4499999999998</v>
      </c>
      <c r="G1210" s="11">
        <v>3885.75</v>
      </c>
      <c r="H1210" s="11">
        <v>4662.8999999999996</v>
      </c>
      <c r="I1210" s="20"/>
      <c r="J1210" s="33"/>
    </row>
    <row r="1211" spans="1:10" ht="13.8" x14ac:dyDescent="0.3">
      <c r="A1211" s="8" t="s">
        <v>412</v>
      </c>
      <c r="B1211" s="8" t="s">
        <v>3864</v>
      </c>
      <c r="C1211" s="8" t="s">
        <v>29</v>
      </c>
      <c r="D1211" s="10">
        <v>0.3926</v>
      </c>
      <c r="E1211" s="11">
        <v>1472.25</v>
      </c>
      <c r="F1211" s="11">
        <v>1766.7</v>
      </c>
      <c r="G1211" s="11">
        <v>2944.5</v>
      </c>
      <c r="H1211" s="11">
        <v>3533.4</v>
      </c>
      <c r="I1211" s="20"/>
      <c r="J1211" s="33"/>
    </row>
    <row r="1212" spans="1:10" ht="13.8" x14ac:dyDescent="0.3">
      <c r="A1212" s="8" t="s">
        <v>412</v>
      </c>
      <c r="B1212" s="8" t="s">
        <v>2492</v>
      </c>
      <c r="C1212" s="8" t="s">
        <v>3865</v>
      </c>
      <c r="D1212" s="10">
        <v>0.45429999999999998</v>
      </c>
      <c r="E1212" s="11">
        <v>1703.625</v>
      </c>
      <c r="F1212" s="11">
        <v>2044.35</v>
      </c>
      <c r="G1212" s="11">
        <v>3407.25</v>
      </c>
      <c r="H1212" s="11">
        <v>4088.7</v>
      </c>
      <c r="I1212" s="20"/>
      <c r="J1212" s="33"/>
    </row>
    <row r="1213" spans="1:10" ht="13.8" x14ac:dyDescent="0.3">
      <c r="A1213" s="8" t="s">
        <v>412</v>
      </c>
      <c r="B1213" s="8" t="s">
        <v>3866</v>
      </c>
      <c r="C1213" s="8" t="s">
        <v>3867</v>
      </c>
      <c r="D1213" s="10">
        <v>0.44669999999999999</v>
      </c>
      <c r="E1213" s="11">
        <v>1675.125</v>
      </c>
      <c r="F1213" s="11">
        <v>2010.1499999999999</v>
      </c>
      <c r="G1213" s="11">
        <v>3350.25</v>
      </c>
      <c r="H1213" s="11">
        <v>4020.2999999999997</v>
      </c>
      <c r="I1213" s="20"/>
      <c r="J1213" s="33"/>
    </row>
    <row r="1214" spans="1:10" ht="13.8" x14ac:dyDescent="0.3">
      <c r="A1214" s="8" t="s">
        <v>412</v>
      </c>
      <c r="B1214" s="8" t="s">
        <v>3868</v>
      </c>
      <c r="C1214" s="8" t="s">
        <v>1661</v>
      </c>
      <c r="D1214" s="10">
        <v>0.4108</v>
      </c>
      <c r="E1214" s="11">
        <v>1540.5</v>
      </c>
      <c r="F1214" s="11">
        <v>1848.6</v>
      </c>
      <c r="G1214" s="11">
        <v>3081</v>
      </c>
      <c r="H1214" s="11">
        <v>3697.2</v>
      </c>
      <c r="I1214" s="20"/>
      <c r="J1214" s="33"/>
    </row>
    <row r="1215" spans="1:10" ht="13.8" x14ac:dyDescent="0.3">
      <c r="A1215" s="8" t="s">
        <v>412</v>
      </c>
      <c r="B1215" s="8" t="s">
        <v>3869</v>
      </c>
      <c r="C1215" s="8" t="s">
        <v>3870</v>
      </c>
      <c r="D1215" s="10">
        <v>0.43030000000000002</v>
      </c>
      <c r="E1215" s="11">
        <v>1613.625</v>
      </c>
      <c r="F1215" s="11">
        <v>1936.3500000000001</v>
      </c>
      <c r="G1215" s="11">
        <v>3227.25</v>
      </c>
      <c r="H1215" s="11">
        <v>3872.7000000000003</v>
      </c>
      <c r="I1215" s="20"/>
      <c r="J1215" s="33"/>
    </row>
    <row r="1216" spans="1:10" ht="13.8" x14ac:dyDescent="0.3">
      <c r="A1216" s="8" t="s">
        <v>412</v>
      </c>
      <c r="B1216" s="8" t="s">
        <v>3871</v>
      </c>
      <c r="C1216" s="8" t="s">
        <v>579</v>
      </c>
      <c r="D1216" s="10">
        <v>0.43290000000000001</v>
      </c>
      <c r="E1216" s="11">
        <v>1623.375</v>
      </c>
      <c r="F1216" s="11">
        <v>1948.0499999999997</v>
      </c>
      <c r="G1216" s="11">
        <v>3246.75</v>
      </c>
      <c r="H1216" s="11">
        <v>3896.0999999999995</v>
      </c>
      <c r="I1216" s="20"/>
      <c r="J1216" s="33"/>
    </row>
    <row r="1217" spans="1:10" ht="13.8" x14ac:dyDescent="0.3">
      <c r="A1217" s="8" t="s">
        <v>412</v>
      </c>
      <c r="B1217" s="8" t="s">
        <v>3871</v>
      </c>
      <c r="C1217" s="8" t="s">
        <v>3872</v>
      </c>
      <c r="D1217" s="10">
        <v>0.4597</v>
      </c>
      <c r="E1217" s="11">
        <v>1723.875</v>
      </c>
      <c r="F1217" s="11">
        <v>2068.65</v>
      </c>
      <c r="G1217" s="11">
        <v>3447.75</v>
      </c>
      <c r="H1217" s="11">
        <v>4137.3</v>
      </c>
      <c r="I1217" s="20"/>
      <c r="J1217" s="33"/>
    </row>
    <row r="1218" spans="1:10" ht="13.8" x14ac:dyDescent="0.3">
      <c r="A1218" s="8" t="s">
        <v>412</v>
      </c>
      <c r="B1218" s="8" t="s">
        <v>3873</v>
      </c>
      <c r="C1218" s="8" t="s">
        <v>3874</v>
      </c>
      <c r="D1218" s="10">
        <v>0.52200000000000002</v>
      </c>
      <c r="E1218" s="11">
        <v>1957.5</v>
      </c>
      <c r="F1218" s="11">
        <v>2349</v>
      </c>
      <c r="G1218" s="11">
        <v>3915</v>
      </c>
      <c r="H1218" s="11">
        <v>4698</v>
      </c>
      <c r="I1218" s="20"/>
      <c r="J1218" s="33"/>
    </row>
    <row r="1219" spans="1:10" ht="13.8" x14ac:dyDescent="0.3">
      <c r="A1219" s="8" t="s">
        <v>412</v>
      </c>
      <c r="B1219" s="8" t="s">
        <v>3873</v>
      </c>
      <c r="C1219" s="8" t="s">
        <v>3875</v>
      </c>
      <c r="D1219" s="10">
        <v>0.50570000000000004</v>
      </c>
      <c r="E1219" s="11">
        <v>1896.3750000000002</v>
      </c>
      <c r="F1219" s="11">
        <v>2275.65</v>
      </c>
      <c r="G1219" s="11">
        <v>3792.7500000000005</v>
      </c>
      <c r="H1219" s="11">
        <v>4551.3</v>
      </c>
      <c r="I1219" s="20"/>
      <c r="J1219" s="33"/>
    </row>
    <row r="1220" spans="1:10" ht="13.8" x14ac:dyDescent="0.3">
      <c r="A1220" s="8" t="s">
        <v>412</v>
      </c>
      <c r="B1220" s="8" t="s">
        <v>3876</v>
      </c>
      <c r="C1220" s="8" t="s">
        <v>3877</v>
      </c>
      <c r="D1220" s="10">
        <v>0.52290000000000003</v>
      </c>
      <c r="E1220" s="11">
        <v>1960.8750000000002</v>
      </c>
      <c r="F1220" s="11">
        <v>2353.0500000000002</v>
      </c>
      <c r="G1220" s="11">
        <v>3921.7500000000005</v>
      </c>
      <c r="H1220" s="11">
        <v>4706.1000000000004</v>
      </c>
      <c r="I1220" s="20"/>
      <c r="J1220" s="33"/>
    </row>
    <row r="1221" spans="1:10" ht="13.8" x14ac:dyDescent="0.3">
      <c r="A1221" s="8" t="s">
        <v>412</v>
      </c>
      <c r="B1221" s="8" t="s">
        <v>3878</v>
      </c>
      <c r="C1221" s="8" t="s">
        <v>1661</v>
      </c>
      <c r="D1221" s="10">
        <v>0.50419999999999998</v>
      </c>
      <c r="E1221" s="11">
        <v>1890.75</v>
      </c>
      <c r="F1221" s="11">
        <v>2268.8999999999996</v>
      </c>
      <c r="G1221" s="11">
        <v>3781.5</v>
      </c>
      <c r="H1221" s="11">
        <v>4537.7999999999993</v>
      </c>
      <c r="I1221" s="20"/>
      <c r="J1221" s="33"/>
    </row>
    <row r="1222" spans="1:10" ht="13.8" x14ac:dyDescent="0.3">
      <c r="A1222" s="8" t="s">
        <v>412</v>
      </c>
      <c r="B1222" s="8" t="s">
        <v>3879</v>
      </c>
      <c r="C1222" s="8" t="s">
        <v>3087</v>
      </c>
      <c r="D1222" s="10">
        <v>0.49590000000000001</v>
      </c>
      <c r="E1222" s="11">
        <v>1859.625</v>
      </c>
      <c r="F1222" s="11">
        <v>2231.5499999999997</v>
      </c>
      <c r="G1222" s="11">
        <v>3719.25</v>
      </c>
      <c r="H1222" s="11">
        <v>4463.0999999999995</v>
      </c>
      <c r="I1222" s="20"/>
      <c r="J1222" s="33"/>
    </row>
    <row r="1223" spans="1:10" ht="13.8" x14ac:dyDescent="0.3">
      <c r="A1223" s="8" t="s">
        <v>412</v>
      </c>
      <c r="B1223" s="8" t="s">
        <v>3879</v>
      </c>
      <c r="C1223" s="8" t="s">
        <v>3880</v>
      </c>
      <c r="D1223" s="10">
        <v>0.50949999999999995</v>
      </c>
      <c r="E1223" s="11">
        <v>1910.6249999999998</v>
      </c>
      <c r="F1223" s="11">
        <v>2292.75</v>
      </c>
      <c r="G1223" s="11">
        <v>3821.2499999999995</v>
      </c>
      <c r="H1223" s="11">
        <v>4585.5</v>
      </c>
      <c r="I1223" s="20"/>
      <c r="J1223" s="33"/>
    </row>
    <row r="1224" spans="1:10" ht="13.8" x14ac:dyDescent="0.3">
      <c r="A1224" s="8" t="s">
        <v>412</v>
      </c>
      <c r="B1224" s="8" t="s">
        <v>3881</v>
      </c>
      <c r="C1224" s="8" t="s">
        <v>3882</v>
      </c>
      <c r="D1224" s="10">
        <v>0.51170000000000004</v>
      </c>
      <c r="E1224" s="11">
        <v>1918.8750000000002</v>
      </c>
      <c r="F1224" s="11">
        <v>2302.65</v>
      </c>
      <c r="G1224" s="11">
        <v>3837.7500000000005</v>
      </c>
      <c r="H1224" s="11">
        <v>4605.3</v>
      </c>
      <c r="I1224" s="20"/>
      <c r="J1224" s="33"/>
    </row>
    <row r="1225" spans="1:10" ht="13.8" x14ac:dyDescent="0.3">
      <c r="A1225" s="8" t="s">
        <v>412</v>
      </c>
      <c r="B1225" s="8" t="s">
        <v>3883</v>
      </c>
      <c r="C1225" s="8" t="s">
        <v>3884</v>
      </c>
      <c r="D1225" s="10">
        <v>0.4118</v>
      </c>
      <c r="E1225" s="11">
        <v>1544.25</v>
      </c>
      <c r="F1225" s="11">
        <v>1853.1</v>
      </c>
      <c r="G1225" s="11">
        <v>3088.5</v>
      </c>
      <c r="H1225" s="11">
        <v>3706.2</v>
      </c>
      <c r="I1225" s="20"/>
      <c r="J1225" s="33"/>
    </row>
    <row r="1226" spans="1:10" ht="13.8" x14ac:dyDescent="0.3">
      <c r="A1226" s="8" t="s">
        <v>412</v>
      </c>
      <c r="B1226" s="8" t="s">
        <v>3885</v>
      </c>
      <c r="C1226" s="8" t="s">
        <v>179</v>
      </c>
      <c r="D1226" s="10">
        <v>0.42730000000000001</v>
      </c>
      <c r="E1226" s="11">
        <v>1602.375</v>
      </c>
      <c r="F1226" s="11">
        <v>1922.85</v>
      </c>
      <c r="G1226" s="11">
        <v>3204.75</v>
      </c>
      <c r="H1226" s="11">
        <v>3845.7</v>
      </c>
      <c r="I1226" s="20"/>
      <c r="J1226" s="33"/>
    </row>
    <row r="1227" spans="1:10" ht="13.8" x14ac:dyDescent="0.3">
      <c r="A1227" s="8" t="s">
        <v>435</v>
      </c>
      <c r="B1227" s="8" t="s">
        <v>3886</v>
      </c>
      <c r="C1227" s="8" t="s">
        <v>3887</v>
      </c>
      <c r="D1227" s="10">
        <v>0.43909999999999999</v>
      </c>
      <c r="E1227" s="11">
        <v>1646.625</v>
      </c>
      <c r="F1227" s="11">
        <v>1975.9499999999998</v>
      </c>
      <c r="G1227" s="11">
        <v>3293.25</v>
      </c>
      <c r="H1227" s="11">
        <v>3951.8999999999996</v>
      </c>
      <c r="I1227" s="20"/>
      <c r="J1227" s="33"/>
    </row>
    <row r="1228" spans="1:10" ht="13.8" x14ac:dyDescent="0.3">
      <c r="A1228" s="8" t="s">
        <v>435</v>
      </c>
      <c r="B1228" s="8" t="s">
        <v>3888</v>
      </c>
      <c r="C1228" s="8" t="s">
        <v>1632</v>
      </c>
      <c r="D1228" s="10">
        <v>0.52800000000000002</v>
      </c>
      <c r="E1228" s="11">
        <v>1980</v>
      </c>
      <c r="F1228" s="11">
        <v>2376</v>
      </c>
      <c r="G1228" s="11">
        <v>3960</v>
      </c>
      <c r="H1228" s="11">
        <v>4752</v>
      </c>
      <c r="I1228" s="20"/>
      <c r="J1228" s="33"/>
    </row>
    <row r="1229" spans="1:10" ht="13.8" x14ac:dyDescent="0.3">
      <c r="A1229" s="8" t="s">
        <v>435</v>
      </c>
      <c r="B1229" s="8" t="s">
        <v>3889</v>
      </c>
      <c r="C1229" s="8" t="s">
        <v>1039</v>
      </c>
      <c r="D1229" s="10">
        <v>0.55689999999999995</v>
      </c>
      <c r="E1229" s="11">
        <v>2088.375</v>
      </c>
      <c r="F1229" s="11">
        <v>2506.0499999999997</v>
      </c>
      <c r="G1229" s="11">
        <v>4176.75</v>
      </c>
      <c r="H1229" s="11">
        <v>5012.0999999999995</v>
      </c>
      <c r="I1229" s="20"/>
      <c r="J1229" s="33"/>
    </row>
    <row r="1230" spans="1:10" ht="13.8" x14ac:dyDescent="0.3">
      <c r="A1230" s="8" t="s">
        <v>435</v>
      </c>
      <c r="B1230" s="8" t="s">
        <v>5851</v>
      </c>
      <c r="C1230" s="8" t="s">
        <v>340</v>
      </c>
      <c r="D1230" s="10">
        <v>0.60240000000000005</v>
      </c>
      <c r="E1230" s="11">
        <v>2259</v>
      </c>
      <c r="F1230" s="11">
        <v>2710.8</v>
      </c>
      <c r="G1230" s="11">
        <v>4518</v>
      </c>
      <c r="H1230" s="11">
        <v>5421.6</v>
      </c>
      <c r="I1230" s="20"/>
      <c r="J1230" s="33"/>
    </row>
    <row r="1231" spans="1:10" ht="13.8" x14ac:dyDescent="0.3">
      <c r="A1231" s="8" t="s">
        <v>435</v>
      </c>
      <c r="B1231" s="8" t="s">
        <v>3890</v>
      </c>
      <c r="C1231" s="8" t="s">
        <v>3891</v>
      </c>
      <c r="D1231" s="10">
        <v>0.53620000000000001</v>
      </c>
      <c r="E1231" s="11">
        <v>2010.75</v>
      </c>
      <c r="F1231" s="11">
        <v>2412.9</v>
      </c>
      <c r="G1231" s="11">
        <v>4021.5</v>
      </c>
      <c r="H1231" s="11">
        <v>4825.8</v>
      </c>
      <c r="I1231" s="20"/>
      <c r="J1231" s="33"/>
    </row>
    <row r="1232" spans="1:10" ht="13.8" x14ac:dyDescent="0.3">
      <c r="A1232" s="8" t="s">
        <v>435</v>
      </c>
      <c r="B1232" s="8" t="s">
        <v>3892</v>
      </c>
      <c r="C1232" s="8" t="s">
        <v>3893</v>
      </c>
      <c r="D1232" s="10">
        <v>0.56659999999999999</v>
      </c>
      <c r="E1232" s="11">
        <v>2124.75</v>
      </c>
      <c r="F1232" s="11">
        <v>2549.6999999999998</v>
      </c>
      <c r="G1232" s="11">
        <v>4249.5</v>
      </c>
      <c r="H1232" s="11">
        <v>5099.3999999999996</v>
      </c>
      <c r="I1232" s="20"/>
      <c r="J1232" s="33"/>
    </row>
    <row r="1233" spans="1:10" ht="13.8" x14ac:dyDescent="0.3">
      <c r="A1233" s="8" t="s">
        <v>435</v>
      </c>
      <c r="B1233" s="8" t="s">
        <v>3894</v>
      </c>
      <c r="C1233" s="8" t="s">
        <v>17</v>
      </c>
      <c r="D1233" s="10">
        <v>0.6956</v>
      </c>
      <c r="E1233" s="11">
        <v>2608.5</v>
      </c>
      <c r="F1233" s="11">
        <v>3130.2000000000003</v>
      </c>
      <c r="G1233" s="11">
        <v>5217</v>
      </c>
      <c r="H1233" s="11">
        <v>6260.4000000000005</v>
      </c>
      <c r="I1233" s="20"/>
      <c r="J1233" s="33"/>
    </row>
    <row r="1234" spans="1:10" ht="13.8" x14ac:dyDescent="0.3">
      <c r="A1234" s="8" t="s">
        <v>435</v>
      </c>
      <c r="B1234" s="8" t="s">
        <v>3895</v>
      </c>
      <c r="C1234" s="8" t="s">
        <v>17</v>
      </c>
      <c r="D1234" s="10">
        <v>0.73340000000000005</v>
      </c>
      <c r="E1234" s="11">
        <v>2750.25</v>
      </c>
      <c r="F1234" s="11">
        <v>3300.3</v>
      </c>
      <c r="G1234" s="11">
        <v>5500.5</v>
      </c>
      <c r="H1234" s="11">
        <v>6600.6</v>
      </c>
      <c r="I1234" s="20"/>
      <c r="J1234" s="33"/>
    </row>
    <row r="1235" spans="1:10" ht="13.8" x14ac:dyDescent="0.3">
      <c r="A1235" s="8" t="s">
        <v>443</v>
      </c>
      <c r="B1235" s="8" t="s">
        <v>3896</v>
      </c>
      <c r="C1235" s="8" t="s">
        <v>42</v>
      </c>
      <c r="D1235" s="10">
        <v>0.4496</v>
      </c>
      <c r="E1235" s="11">
        <v>1686</v>
      </c>
      <c r="F1235" s="11">
        <v>2023.2</v>
      </c>
      <c r="G1235" s="11">
        <v>3372</v>
      </c>
      <c r="H1235" s="11">
        <v>4046.4</v>
      </c>
      <c r="I1235" s="20"/>
      <c r="J1235" s="33"/>
    </row>
    <row r="1236" spans="1:10" ht="13.8" x14ac:dyDescent="0.3">
      <c r="A1236" s="8" t="s">
        <v>443</v>
      </c>
      <c r="B1236" s="8" t="s">
        <v>3897</v>
      </c>
      <c r="C1236" s="8" t="s">
        <v>42</v>
      </c>
      <c r="D1236" s="10">
        <v>0.39439999999999997</v>
      </c>
      <c r="E1236" s="11">
        <v>1479</v>
      </c>
      <c r="F1236" s="11">
        <v>1774.7999999999997</v>
      </c>
      <c r="G1236" s="11">
        <v>2958</v>
      </c>
      <c r="H1236" s="11">
        <v>3549.5999999999995</v>
      </c>
      <c r="I1236" s="20"/>
      <c r="J1236" s="33"/>
    </row>
    <row r="1237" spans="1:10" ht="13.8" x14ac:dyDescent="0.3">
      <c r="A1237" s="8" t="s">
        <v>443</v>
      </c>
      <c r="B1237" s="8" t="s">
        <v>3898</v>
      </c>
      <c r="C1237" s="8" t="s">
        <v>42</v>
      </c>
      <c r="D1237" s="10">
        <v>0.3952</v>
      </c>
      <c r="E1237" s="11">
        <v>1482</v>
      </c>
      <c r="F1237" s="11">
        <v>1778.4</v>
      </c>
      <c r="G1237" s="11">
        <v>2964</v>
      </c>
      <c r="H1237" s="11">
        <v>3556.8</v>
      </c>
      <c r="I1237" s="20"/>
      <c r="J1237" s="33"/>
    </row>
    <row r="1238" spans="1:10" ht="13.8" x14ac:dyDescent="0.3">
      <c r="A1238" s="8" t="s">
        <v>443</v>
      </c>
      <c r="B1238" s="8" t="s">
        <v>3899</v>
      </c>
      <c r="C1238" s="8" t="s">
        <v>179</v>
      </c>
      <c r="D1238" s="10">
        <v>0.38740000000000002</v>
      </c>
      <c r="E1238" s="11">
        <v>1452.75</v>
      </c>
      <c r="F1238" s="11">
        <v>1743.3</v>
      </c>
      <c r="G1238" s="11">
        <v>2905.5</v>
      </c>
      <c r="H1238" s="11">
        <v>3486.6</v>
      </c>
      <c r="I1238" s="20"/>
      <c r="J1238" s="33"/>
    </row>
    <row r="1239" spans="1:10" ht="13.8" x14ac:dyDescent="0.3">
      <c r="A1239" s="8" t="s">
        <v>443</v>
      </c>
      <c r="B1239" s="8" t="s">
        <v>3900</v>
      </c>
      <c r="C1239" s="8" t="s">
        <v>3901</v>
      </c>
      <c r="D1239" s="10">
        <v>0.38500000000000001</v>
      </c>
      <c r="E1239" s="11">
        <v>1443.75</v>
      </c>
      <c r="F1239" s="11">
        <v>1732.4999999999998</v>
      </c>
      <c r="G1239" s="11">
        <v>2887.5</v>
      </c>
      <c r="H1239" s="11">
        <v>3464.9999999999995</v>
      </c>
      <c r="I1239" s="20"/>
      <c r="J1239" s="33"/>
    </row>
    <row r="1240" spans="1:10" ht="13.8" x14ac:dyDescent="0.3">
      <c r="A1240" s="8" t="s">
        <v>443</v>
      </c>
      <c r="B1240" s="8" t="s">
        <v>3902</v>
      </c>
      <c r="C1240" s="8" t="s">
        <v>47</v>
      </c>
      <c r="D1240" s="10">
        <v>0.73219999999999996</v>
      </c>
      <c r="E1240" s="11">
        <v>2745.75</v>
      </c>
      <c r="F1240" s="11">
        <v>3294.9</v>
      </c>
      <c r="G1240" s="11">
        <v>5491.5</v>
      </c>
      <c r="H1240" s="11">
        <v>6589.8</v>
      </c>
      <c r="I1240" s="20"/>
      <c r="J1240" s="33"/>
    </row>
    <row r="1241" spans="1:10" ht="13.8" x14ac:dyDescent="0.3">
      <c r="A1241" s="8" t="s">
        <v>443</v>
      </c>
      <c r="B1241" s="8" t="s">
        <v>3903</v>
      </c>
      <c r="C1241" s="8" t="s">
        <v>3904</v>
      </c>
      <c r="D1241" s="10">
        <v>0.35770000000000002</v>
      </c>
      <c r="E1241" s="11">
        <v>1341.375</v>
      </c>
      <c r="F1241" s="11">
        <v>1609.65</v>
      </c>
      <c r="G1241" s="11">
        <v>2682.75</v>
      </c>
      <c r="H1241" s="11">
        <v>3219.3</v>
      </c>
      <c r="I1241" s="20"/>
      <c r="J1241" s="33"/>
    </row>
    <row r="1242" spans="1:10" ht="13.8" x14ac:dyDescent="0.3">
      <c r="A1242" s="8" t="s">
        <v>443</v>
      </c>
      <c r="B1242" s="8" t="s">
        <v>3905</v>
      </c>
      <c r="C1242" s="8" t="s">
        <v>2891</v>
      </c>
      <c r="D1242" s="10">
        <v>0.69410000000000005</v>
      </c>
      <c r="E1242" s="11">
        <v>2602.875</v>
      </c>
      <c r="F1242" s="11">
        <v>3123.45</v>
      </c>
      <c r="G1242" s="11">
        <v>5205.75</v>
      </c>
      <c r="H1242" s="11">
        <v>6246.9</v>
      </c>
      <c r="I1242" s="20"/>
      <c r="J1242" s="33"/>
    </row>
    <row r="1243" spans="1:10" ht="13.8" x14ac:dyDescent="0.3">
      <c r="A1243" s="8" t="s">
        <v>443</v>
      </c>
      <c r="B1243" s="8" t="s">
        <v>3906</v>
      </c>
      <c r="C1243" s="8" t="s">
        <v>42</v>
      </c>
      <c r="D1243" s="10">
        <v>0.3957</v>
      </c>
      <c r="E1243" s="11">
        <v>1483.875</v>
      </c>
      <c r="F1243" s="11">
        <v>1780.6499999999999</v>
      </c>
      <c r="G1243" s="11">
        <v>2967.75</v>
      </c>
      <c r="H1243" s="11">
        <v>3561.2999999999997</v>
      </c>
      <c r="I1243" s="20"/>
      <c r="J1243" s="33"/>
    </row>
    <row r="1244" spans="1:10" ht="13.8" x14ac:dyDescent="0.3">
      <c r="A1244" s="8" t="s">
        <v>443</v>
      </c>
      <c r="B1244" s="8" t="s">
        <v>941</v>
      </c>
      <c r="C1244" s="8" t="s">
        <v>192</v>
      </c>
      <c r="D1244" s="10">
        <v>0.39529999999999998</v>
      </c>
      <c r="E1244" s="11">
        <v>1482.375</v>
      </c>
      <c r="F1244" s="11">
        <v>1778.85</v>
      </c>
      <c r="G1244" s="11">
        <v>2964.75</v>
      </c>
      <c r="H1244" s="11">
        <v>3557.7</v>
      </c>
      <c r="I1244" s="20"/>
      <c r="J1244" s="33"/>
    </row>
    <row r="1245" spans="1:10" ht="13.8" x14ac:dyDescent="0.3">
      <c r="A1245" s="8" t="s">
        <v>443</v>
      </c>
      <c r="B1245" s="8" t="s">
        <v>3907</v>
      </c>
      <c r="C1245" s="8" t="s">
        <v>1661</v>
      </c>
      <c r="D1245" s="10">
        <v>0.40339999999999998</v>
      </c>
      <c r="E1245" s="11">
        <v>1512.75</v>
      </c>
      <c r="F1245" s="11">
        <v>1815.2999999999997</v>
      </c>
      <c r="G1245" s="11">
        <v>3025.5</v>
      </c>
      <c r="H1245" s="11">
        <v>3630.5999999999995</v>
      </c>
      <c r="I1245" s="20"/>
      <c r="J1245" s="33"/>
    </row>
    <row r="1246" spans="1:10" ht="13.8" x14ac:dyDescent="0.3">
      <c r="A1246" s="8" t="s">
        <v>443</v>
      </c>
      <c r="B1246" s="8" t="s">
        <v>3908</v>
      </c>
      <c r="C1246" s="8" t="s">
        <v>1661</v>
      </c>
      <c r="D1246" s="10">
        <v>0.44890000000000002</v>
      </c>
      <c r="E1246" s="11">
        <v>1683.375</v>
      </c>
      <c r="F1246" s="11">
        <v>2020.0500000000002</v>
      </c>
      <c r="G1246" s="11">
        <v>3366.75</v>
      </c>
      <c r="H1246" s="11">
        <v>4040.1000000000004</v>
      </c>
      <c r="I1246" s="20"/>
      <c r="J1246" s="33"/>
    </row>
    <row r="1247" spans="1:10" ht="13.8" x14ac:dyDescent="0.3">
      <c r="A1247" s="8" t="s">
        <v>443</v>
      </c>
      <c r="B1247" s="8" t="s">
        <v>3909</v>
      </c>
      <c r="C1247" s="8" t="s">
        <v>1661</v>
      </c>
      <c r="D1247" s="10">
        <v>0.47089999999999999</v>
      </c>
      <c r="E1247" s="11">
        <v>1765.875</v>
      </c>
      <c r="F1247" s="11">
        <v>2119.0499999999997</v>
      </c>
      <c r="G1247" s="11">
        <v>3531.75</v>
      </c>
      <c r="H1247" s="11">
        <v>4238.0999999999995</v>
      </c>
      <c r="I1247" s="20"/>
      <c r="J1247" s="33"/>
    </row>
    <row r="1248" spans="1:10" ht="13.8" x14ac:dyDescent="0.3">
      <c r="A1248" s="8" t="s">
        <v>443</v>
      </c>
      <c r="B1248" s="8" t="s">
        <v>942</v>
      </c>
      <c r="C1248" s="8" t="s">
        <v>33</v>
      </c>
      <c r="D1248" s="10">
        <v>0.47610000000000002</v>
      </c>
      <c r="E1248" s="11">
        <v>1785.375</v>
      </c>
      <c r="F1248" s="11">
        <v>2142.4500000000003</v>
      </c>
      <c r="G1248" s="11">
        <v>3570.75</v>
      </c>
      <c r="H1248" s="11">
        <v>4284.9000000000005</v>
      </c>
      <c r="I1248" s="20"/>
      <c r="J1248" s="33"/>
    </row>
    <row r="1249" spans="1:10" ht="13.8" x14ac:dyDescent="0.3">
      <c r="A1249" s="8" t="s">
        <v>443</v>
      </c>
      <c r="B1249" s="8" t="s">
        <v>942</v>
      </c>
      <c r="C1249" s="8" t="s">
        <v>237</v>
      </c>
      <c r="D1249" s="10">
        <v>0.45639999999999997</v>
      </c>
      <c r="E1249" s="11">
        <v>1711.5</v>
      </c>
      <c r="F1249" s="11">
        <v>2053.7999999999997</v>
      </c>
      <c r="G1249" s="11">
        <v>3423</v>
      </c>
      <c r="H1249" s="11">
        <v>4107.5999999999995</v>
      </c>
      <c r="I1249" s="20"/>
      <c r="J1249" s="33"/>
    </row>
    <row r="1250" spans="1:10" ht="13.8" x14ac:dyDescent="0.3">
      <c r="A1250" s="8" t="s">
        <v>443</v>
      </c>
      <c r="B1250" s="8" t="s">
        <v>942</v>
      </c>
      <c r="C1250" s="8" t="s">
        <v>1039</v>
      </c>
      <c r="D1250" s="10">
        <v>0.46710000000000002</v>
      </c>
      <c r="E1250" s="11">
        <v>1751.625</v>
      </c>
      <c r="F1250" s="11">
        <v>2101.9500000000003</v>
      </c>
      <c r="G1250" s="11">
        <v>3503.25</v>
      </c>
      <c r="H1250" s="11">
        <v>4203.9000000000005</v>
      </c>
      <c r="I1250" s="20"/>
      <c r="J1250" s="33"/>
    </row>
    <row r="1251" spans="1:10" ht="13.8" x14ac:dyDescent="0.3">
      <c r="A1251" s="8" t="s">
        <v>443</v>
      </c>
      <c r="B1251" s="8" t="s">
        <v>943</v>
      </c>
      <c r="C1251" s="8" t="s">
        <v>33</v>
      </c>
      <c r="D1251" s="10">
        <v>0.498</v>
      </c>
      <c r="E1251" s="11">
        <v>1867.5</v>
      </c>
      <c r="F1251" s="11">
        <v>2241</v>
      </c>
      <c r="G1251" s="11">
        <v>3735</v>
      </c>
      <c r="H1251" s="11">
        <v>4482</v>
      </c>
      <c r="I1251" s="20"/>
      <c r="J1251" s="33"/>
    </row>
    <row r="1252" spans="1:10" ht="13.8" x14ac:dyDescent="0.3">
      <c r="A1252" s="8" t="s">
        <v>443</v>
      </c>
      <c r="B1252" s="8" t="s">
        <v>3910</v>
      </c>
      <c r="C1252" s="8" t="s">
        <v>437</v>
      </c>
      <c r="D1252" s="10">
        <v>0.48039999999999999</v>
      </c>
      <c r="E1252" s="11">
        <v>1801.5</v>
      </c>
      <c r="F1252" s="11">
        <v>2161.8000000000002</v>
      </c>
      <c r="G1252" s="11">
        <v>3603</v>
      </c>
      <c r="H1252" s="11">
        <v>4323.6000000000004</v>
      </c>
      <c r="I1252" s="20"/>
      <c r="J1252" s="33"/>
    </row>
    <row r="1253" spans="1:10" ht="13.8" x14ac:dyDescent="0.3">
      <c r="A1253" s="8" t="s">
        <v>443</v>
      </c>
      <c r="B1253" s="8" t="s">
        <v>3910</v>
      </c>
      <c r="C1253" s="8" t="s">
        <v>340</v>
      </c>
      <c r="D1253" s="10">
        <v>0.51139999999999997</v>
      </c>
      <c r="E1253" s="11">
        <v>1917.7499999999998</v>
      </c>
      <c r="F1253" s="11">
        <v>2301.2999999999997</v>
      </c>
      <c r="G1253" s="11">
        <v>3835.4999999999995</v>
      </c>
      <c r="H1253" s="11">
        <v>4602.5999999999995</v>
      </c>
      <c r="I1253" s="20"/>
      <c r="J1253" s="33"/>
    </row>
    <row r="1254" spans="1:10" ht="13.8" x14ac:dyDescent="0.3">
      <c r="A1254" s="8" t="s">
        <v>443</v>
      </c>
      <c r="B1254" s="8" t="s">
        <v>3911</v>
      </c>
      <c r="C1254" s="8" t="s">
        <v>155</v>
      </c>
      <c r="D1254" s="10">
        <v>0.47970000000000002</v>
      </c>
      <c r="E1254" s="11">
        <v>1798.875</v>
      </c>
      <c r="F1254" s="11">
        <v>2158.65</v>
      </c>
      <c r="G1254" s="11">
        <v>3597.75</v>
      </c>
      <c r="H1254" s="11">
        <v>4317.3</v>
      </c>
      <c r="I1254" s="20"/>
      <c r="J1254" s="33"/>
    </row>
    <row r="1255" spans="1:10" ht="13.8" x14ac:dyDescent="0.3">
      <c r="A1255" s="8" t="s">
        <v>443</v>
      </c>
      <c r="B1255" s="8" t="s">
        <v>3912</v>
      </c>
      <c r="C1255" s="8" t="s">
        <v>155</v>
      </c>
      <c r="D1255" s="10">
        <v>0.50980000000000003</v>
      </c>
      <c r="E1255" s="11">
        <v>1911.7500000000002</v>
      </c>
      <c r="F1255" s="11">
        <v>2294.1</v>
      </c>
      <c r="G1255" s="11">
        <v>3823.5000000000005</v>
      </c>
      <c r="H1255" s="11">
        <v>4588.2</v>
      </c>
      <c r="I1255" s="20"/>
      <c r="J1255" s="33"/>
    </row>
    <row r="1256" spans="1:10" ht="13.8" x14ac:dyDescent="0.3">
      <c r="A1256" s="8" t="s">
        <v>443</v>
      </c>
      <c r="B1256" s="8" t="s">
        <v>944</v>
      </c>
      <c r="C1256" s="8" t="s">
        <v>237</v>
      </c>
      <c r="D1256" s="10">
        <v>0.49349999999999999</v>
      </c>
      <c r="E1256" s="11">
        <v>1850.625</v>
      </c>
      <c r="F1256" s="11">
        <v>2220.75</v>
      </c>
      <c r="G1256" s="11">
        <v>3701.25</v>
      </c>
      <c r="H1256" s="11">
        <v>4441.5</v>
      </c>
      <c r="I1256" s="20"/>
      <c r="J1256" s="33"/>
    </row>
    <row r="1257" spans="1:10" ht="13.8" x14ac:dyDescent="0.3">
      <c r="A1257" s="8" t="s">
        <v>443</v>
      </c>
      <c r="B1257" s="8" t="s">
        <v>944</v>
      </c>
      <c r="C1257" s="8" t="s">
        <v>945</v>
      </c>
      <c r="D1257" s="10">
        <v>0.53280000000000005</v>
      </c>
      <c r="E1257" s="11">
        <v>1998.0000000000002</v>
      </c>
      <c r="F1257" s="11">
        <v>2397.6000000000004</v>
      </c>
      <c r="G1257" s="11">
        <v>3996.0000000000005</v>
      </c>
      <c r="H1257" s="11">
        <v>4795.2000000000007</v>
      </c>
      <c r="I1257" s="20"/>
      <c r="J1257" s="33"/>
    </row>
    <row r="1258" spans="1:10" ht="13.8" x14ac:dyDescent="0.3">
      <c r="A1258" s="8" t="s">
        <v>443</v>
      </c>
      <c r="B1258" s="8" t="s">
        <v>3913</v>
      </c>
      <c r="C1258" s="8" t="s">
        <v>437</v>
      </c>
      <c r="D1258" s="10">
        <v>0.54330000000000001</v>
      </c>
      <c r="E1258" s="11">
        <v>2037.375</v>
      </c>
      <c r="F1258" s="11">
        <v>2444.85</v>
      </c>
      <c r="G1258" s="11">
        <v>4074.75</v>
      </c>
      <c r="H1258" s="11">
        <v>4889.7</v>
      </c>
      <c r="I1258" s="20"/>
      <c r="J1258" s="33"/>
    </row>
    <row r="1259" spans="1:10" ht="13.8" x14ac:dyDescent="0.3">
      <c r="A1259" s="8" t="s">
        <v>443</v>
      </c>
      <c r="B1259" s="8" t="s">
        <v>3913</v>
      </c>
      <c r="C1259" s="8" t="s">
        <v>340</v>
      </c>
      <c r="D1259" s="10">
        <v>0.54759999999999998</v>
      </c>
      <c r="E1259" s="11">
        <v>2053.5</v>
      </c>
      <c r="F1259" s="11">
        <v>2464.1999999999998</v>
      </c>
      <c r="G1259" s="11">
        <v>4107</v>
      </c>
      <c r="H1259" s="11">
        <v>4928.3999999999996</v>
      </c>
      <c r="I1259" s="20"/>
      <c r="J1259" s="33"/>
    </row>
    <row r="1260" spans="1:10" ht="13.8" x14ac:dyDescent="0.3">
      <c r="A1260" s="8" t="s">
        <v>452</v>
      </c>
      <c r="B1260" s="8" t="s">
        <v>3914</v>
      </c>
      <c r="C1260" s="8" t="s">
        <v>1980</v>
      </c>
      <c r="D1260" s="10">
        <v>0.53710000000000002</v>
      </c>
      <c r="E1260" s="11">
        <v>2014.125</v>
      </c>
      <c r="F1260" s="11">
        <v>2416.9499999999998</v>
      </c>
      <c r="G1260" s="11">
        <v>4028.25</v>
      </c>
      <c r="H1260" s="11">
        <v>4833.8999999999996</v>
      </c>
      <c r="I1260" s="20"/>
      <c r="J1260" s="33"/>
    </row>
    <row r="1261" spans="1:10" ht="13.8" x14ac:dyDescent="0.3">
      <c r="A1261" s="8" t="s">
        <v>452</v>
      </c>
      <c r="B1261" s="8" t="s">
        <v>3914</v>
      </c>
      <c r="C1261" s="8" t="s">
        <v>726</v>
      </c>
      <c r="D1261" s="10">
        <v>0.55400000000000005</v>
      </c>
      <c r="E1261" s="11">
        <v>2077.5</v>
      </c>
      <c r="F1261" s="11">
        <v>2493</v>
      </c>
      <c r="G1261" s="11">
        <v>4155</v>
      </c>
      <c r="H1261" s="11">
        <v>4986</v>
      </c>
      <c r="I1261" s="20"/>
      <c r="J1261" s="33"/>
    </row>
    <row r="1262" spans="1:10" ht="13.8" x14ac:dyDescent="0.3">
      <c r="A1262" s="8" t="s">
        <v>452</v>
      </c>
      <c r="B1262" s="8" t="s">
        <v>3915</v>
      </c>
      <c r="C1262" s="8" t="s">
        <v>1980</v>
      </c>
      <c r="D1262" s="10">
        <v>0.57199999999999995</v>
      </c>
      <c r="E1262" s="11">
        <v>2145</v>
      </c>
      <c r="F1262" s="11">
        <v>2573.9999999999995</v>
      </c>
      <c r="G1262" s="11">
        <v>4290</v>
      </c>
      <c r="H1262" s="11">
        <v>5147.9999999999991</v>
      </c>
      <c r="I1262" s="20"/>
      <c r="J1262" s="33"/>
    </row>
    <row r="1263" spans="1:10" ht="13.8" x14ac:dyDescent="0.3">
      <c r="A1263" s="8" t="s">
        <v>452</v>
      </c>
      <c r="B1263" s="8" t="s">
        <v>3916</v>
      </c>
      <c r="C1263" s="8" t="s">
        <v>1980</v>
      </c>
      <c r="D1263" s="10">
        <v>0.57450000000000001</v>
      </c>
      <c r="E1263" s="11">
        <v>2154.375</v>
      </c>
      <c r="F1263" s="11">
        <v>2585.25</v>
      </c>
      <c r="G1263" s="11">
        <v>4308.75</v>
      </c>
      <c r="H1263" s="11">
        <v>5170.5</v>
      </c>
      <c r="I1263" s="20"/>
      <c r="J1263" s="33"/>
    </row>
    <row r="1264" spans="1:10" ht="13.8" x14ac:dyDescent="0.3">
      <c r="A1264" s="8" t="s">
        <v>452</v>
      </c>
      <c r="B1264" s="8" t="s">
        <v>3916</v>
      </c>
      <c r="C1264" s="8" t="s">
        <v>726</v>
      </c>
      <c r="D1264" s="10">
        <v>0.59260000000000002</v>
      </c>
      <c r="E1264" s="11">
        <v>2222.25</v>
      </c>
      <c r="F1264" s="11">
        <v>2666.7</v>
      </c>
      <c r="G1264" s="11">
        <v>4444.5</v>
      </c>
      <c r="H1264" s="11">
        <v>5333.4</v>
      </c>
      <c r="I1264" s="20"/>
      <c r="J1264" s="33"/>
    </row>
    <row r="1265" spans="1:10" ht="13.8" x14ac:dyDescent="0.3">
      <c r="A1265" s="8" t="s">
        <v>452</v>
      </c>
      <c r="B1265" s="8" t="s">
        <v>3917</v>
      </c>
      <c r="C1265" s="8" t="s">
        <v>3918</v>
      </c>
      <c r="D1265" s="10">
        <v>0.40079999999999999</v>
      </c>
      <c r="E1265" s="11">
        <v>1503</v>
      </c>
      <c r="F1265" s="11">
        <v>1803.5999999999997</v>
      </c>
      <c r="G1265" s="11">
        <v>3006</v>
      </c>
      <c r="H1265" s="11">
        <v>3607.1999999999994</v>
      </c>
      <c r="I1265" s="20"/>
      <c r="J1265" s="33"/>
    </row>
    <row r="1266" spans="1:10" ht="13.8" x14ac:dyDescent="0.3">
      <c r="A1266" s="8" t="s">
        <v>452</v>
      </c>
      <c r="B1266" s="8" t="s">
        <v>3919</v>
      </c>
      <c r="C1266" s="8" t="s">
        <v>3920</v>
      </c>
      <c r="D1266" s="10">
        <v>0.40479999999999999</v>
      </c>
      <c r="E1266" s="11">
        <v>1518</v>
      </c>
      <c r="F1266" s="11">
        <v>1821.6</v>
      </c>
      <c r="G1266" s="11">
        <v>3036</v>
      </c>
      <c r="H1266" s="11">
        <v>3643.2</v>
      </c>
      <c r="I1266" s="20"/>
      <c r="J1266" s="33"/>
    </row>
    <row r="1267" spans="1:10" ht="13.8" x14ac:dyDescent="0.3">
      <c r="A1267" s="8" t="s">
        <v>452</v>
      </c>
      <c r="B1267" s="8" t="s">
        <v>3919</v>
      </c>
      <c r="C1267" s="8" t="s">
        <v>3754</v>
      </c>
      <c r="D1267" s="10">
        <v>0.41870000000000002</v>
      </c>
      <c r="E1267" s="11">
        <v>1570.125</v>
      </c>
      <c r="F1267" s="11">
        <v>1884.15</v>
      </c>
      <c r="G1267" s="11">
        <v>3140.25</v>
      </c>
      <c r="H1267" s="11">
        <v>3768.3</v>
      </c>
      <c r="I1267" s="20"/>
      <c r="J1267" s="33"/>
    </row>
    <row r="1268" spans="1:10" ht="13.8" x14ac:dyDescent="0.3">
      <c r="A1268" s="8" t="s">
        <v>452</v>
      </c>
      <c r="B1268" s="8" t="s">
        <v>3921</v>
      </c>
      <c r="C1268" s="8" t="s">
        <v>451</v>
      </c>
      <c r="D1268" s="10">
        <v>0.44629999999999997</v>
      </c>
      <c r="E1268" s="11">
        <v>1673.625</v>
      </c>
      <c r="F1268" s="11">
        <v>2008.3499999999997</v>
      </c>
      <c r="G1268" s="11">
        <v>3347.25</v>
      </c>
      <c r="H1268" s="11">
        <v>4016.6999999999994</v>
      </c>
      <c r="I1268" s="20"/>
      <c r="J1268" s="33"/>
    </row>
    <row r="1269" spans="1:10" ht="13.8" x14ac:dyDescent="0.3">
      <c r="A1269" s="8" t="s">
        <v>452</v>
      </c>
      <c r="B1269" s="8" t="s">
        <v>5852</v>
      </c>
      <c r="C1269" s="8" t="s">
        <v>946</v>
      </c>
      <c r="D1269" s="10">
        <v>0.42509999999999998</v>
      </c>
      <c r="E1269" s="11">
        <v>1594.125</v>
      </c>
      <c r="F1269" s="11">
        <v>1912.9499999999996</v>
      </c>
      <c r="G1269" s="11">
        <v>3188.25</v>
      </c>
      <c r="H1269" s="11">
        <v>3825.8999999999992</v>
      </c>
      <c r="I1269" s="20"/>
      <c r="J1269" s="33"/>
    </row>
    <row r="1270" spans="1:10" ht="13.8" x14ac:dyDescent="0.3">
      <c r="A1270" s="8" t="s">
        <v>452</v>
      </c>
      <c r="B1270" s="8" t="s">
        <v>5852</v>
      </c>
      <c r="C1270" s="8" t="s">
        <v>612</v>
      </c>
      <c r="D1270" s="10">
        <v>0.43269999999999997</v>
      </c>
      <c r="E1270" s="11">
        <v>1622.625</v>
      </c>
      <c r="F1270" s="11">
        <v>1947.1499999999996</v>
      </c>
      <c r="G1270" s="11">
        <v>3245.25</v>
      </c>
      <c r="H1270" s="11">
        <v>3894.2999999999993</v>
      </c>
      <c r="I1270" s="20"/>
      <c r="J1270" s="33"/>
    </row>
    <row r="1271" spans="1:10" ht="13.8" x14ac:dyDescent="0.3">
      <c r="A1271" s="8" t="s">
        <v>452</v>
      </c>
      <c r="B1271" s="8" t="s">
        <v>3922</v>
      </c>
      <c r="C1271" s="8" t="s">
        <v>833</v>
      </c>
      <c r="D1271" s="10">
        <v>0.45490000000000003</v>
      </c>
      <c r="E1271" s="11">
        <v>1705.875</v>
      </c>
      <c r="F1271" s="11">
        <v>2047.0500000000002</v>
      </c>
      <c r="G1271" s="11">
        <v>3411.75</v>
      </c>
      <c r="H1271" s="11">
        <v>4094.1000000000004</v>
      </c>
      <c r="I1271" s="20"/>
      <c r="J1271" s="33"/>
    </row>
    <row r="1272" spans="1:10" ht="13.8" x14ac:dyDescent="0.3">
      <c r="A1272" s="8" t="s">
        <v>452</v>
      </c>
      <c r="B1272" s="8" t="s">
        <v>3923</v>
      </c>
      <c r="C1272" s="8" t="s">
        <v>833</v>
      </c>
      <c r="D1272" s="10">
        <v>0.46829999999999999</v>
      </c>
      <c r="E1272" s="11">
        <v>1756.125</v>
      </c>
      <c r="F1272" s="11">
        <v>2107.35</v>
      </c>
      <c r="G1272" s="11">
        <v>3512.25</v>
      </c>
      <c r="H1272" s="11">
        <v>4214.7</v>
      </c>
      <c r="I1272" s="20"/>
      <c r="J1272" s="33"/>
    </row>
    <row r="1273" spans="1:10" ht="13.8" x14ac:dyDescent="0.3">
      <c r="A1273" s="8" t="s">
        <v>452</v>
      </c>
      <c r="B1273" s="8" t="s">
        <v>5853</v>
      </c>
      <c r="C1273" s="8" t="s">
        <v>947</v>
      </c>
      <c r="D1273" s="10">
        <v>0.43330000000000002</v>
      </c>
      <c r="E1273" s="11">
        <v>1624.875</v>
      </c>
      <c r="F1273" s="11">
        <v>1949.85</v>
      </c>
      <c r="G1273" s="11">
        <v>3249.75</v>
      </c>
      <c r="H1273" s="11">
        <v>3899.7</v>
      </c>
      <c r="I1273" s="20"/>
      <c r="J1273" s="33"/>
    </row>
    <row r="1274" spans="1:10" ht="13.8" x14ac:dyDescent="0.3">
      <c r="A1274" s="8" t="s">
        <v>452</v>
      </c>
      <c r="B1274" s="8" t="s">
        <v>5853</v>
      </c>
      <c r="C1274" s="8" t="s">
        <v>645</v>
      </c>
      <c r="D1274" s="10">
        <v>0.44080000000000003</v>
      </c>
      <c r="E1274" s="11">
        <v>1653</v>
      </c>
      <c r="F1274" s="11">
        <v>1983.6</v>
      </c>
      <c r="G1274" s="11">
        <v>3306</v>
      </c>
      <c r="H1274" s="11">
        <v>3967.2</v>
      </c>
      <c r="I1274" s="20"/>
      <c r="J1274" s="33"/>
    </row>
    <row r="1275" spans="1:10" ht="13.8" x14ac:dyDescent="0.3">
      <c r="A1275" s="8" t="s">
        <v>452</v>
      </c>
      <c r="B1275" s="8" t="s">
        <v>3924</v>
      </c>
      <c r="C1275" s="8" t="s">
        <v>810</v>
      </c>
      <c r="D1275" s="10">
        <v>0.54769999999999996</v>
      </c>
      <c r="E1275" s="11">
        <v>2053.875</v>
      </c>
      <c r="F1275" s="11">
        <v>2464.6499999999996</v>
      </c>
      <c r="G1275" s="11">
        <v>4107.75</v>
      </c>
      <c r="H1275" s="11">
        <v>4929.2999999999993</v>
      </c>
      <c r="I1275" s="20"/>
      <c r="J1275" s="33"/>
    </row>
    <row r="1276" spans="1:10" ht="13.8" x14ac:dyDescent="0.3">
      <c r="A1276" s="8" t="s">
        <v>452</v>
      </c>
      <c r="B1276" s="8" t="s">
        <v>3925</v>
      </c>
      <c r="C1276" s="8" t="s">
        <v>3926</v>
      </c>
      <c r="D1276" s="10">
        <v>0.57050000000000001</v>
      </c>
      <c r="E1276" s="11">
        <v>2139.375</v>
      </c>
      <c r="F1276" s="11">
        <v>2567.25</v>
      </c>
      <c r="G1276" s="11">
        <v>4278.75</v>
      </c>
      <c r="H1276" s="11">
        <v>5134.5</v>
      </c>
      <c r="I1276" s="20"/>
      <c r="J1276" s="33"/>
    </row>
    <row r="1277" spans="1:10" ht="13.8" x14ac:dyDescent="0.3">
      <c r="A1277" s="8" t="s">
        <v>452</v>
      </c>
      <c r="B1277" s="8" t="s">
        <v>3927</v>
      </c>
      <c r="C1277" s="8" t="s">
        <v>11</v>
      </c>
      <c r="D1277" s="10">
        <v>0.55810000000000004</v>
      </c>
      <c r="E1277" s="11">
        <v>2092.875</v>
      </c>
      <c r="F1277" s="11">
        <v>2511.4499999999998</v>
      </c>
      <c r="G1277" s="11">
        <v>4185.75</v>
      </c>
      <c r="H1277" s="11">
        <v>5022.8999999999996</v>
      </c>
      <c r="I1277" s="20"/>
      <c r="J1277" s="33"/>
    </row>
    <row r="1278" spans="1:10" ht="13.8" x14ac:dyDescent="0.3">
      <c r="A1278" s="8" t="s">
        <v>452</v>
      </c>
      <c r="B1278" s="8" t="s">
        <v>3928</v>
      </c>
      <c r="C1278" s="8" t="s">
        <v>181</v>
      </c>
      <c r="D1278" s="10">
        <v>0.36170000000000002</v>
      </c>
      <c r="E1278" s="11">
        <v>1356.375</v>
      </c>
      <c r="F1278" s="11">
        <v>1627.65</v>
      </c>
      <c r="G1278" s="11">
        <v>2712.75</v>
      </c>
      <c r="H1278" s="11">
        <v>3255.3</v>
      </c>
      <c r="I1278" s="20"/>
      <c r="J1278" s="33"/>
    </row>
    <row r="1279" spans="1:10" ht="13.8" x14ac:dyDescent="0.3">
      <c r="A1279" s="8" t="s">
        <v>452</v>
      </c>
      <c r="B1279" s="8" t="s">
        <v>3928</v>
      </c>
      <c r="C1279" s="8" t="s">
        <v>29</v>
      </c>
      <c r="D1279" s="10">
        <v>0.36859999999999998</v>
      </c>
      <c r="E1279" s="11">
        <v>1382.25</v>
      </c>
      <c r="F1279" s="11">
        <v>1658.7</v>
      </c>
      <c r="G1279" s="11">
        <v>2764.5</v>
      </c>
      <c r="H1279" s="11">
        <v>3317.4</v>
      </c>
      <c r="I1279" s="20"/>
      <c r="J1279" s="33"/>
    </row>
    <row r="1280" spans="1:10" ht="13.8" x14ac:dyDescent="0.3">
      <c r="A1280" s="8" t="s">
        <v>452</v>
      </c>
      <c r="B1280" s="8" t="s">
        <v>3929</v>
      </c>
      <c r="C1280" s="8" t="s">
        <v>1714</v>
      </c>
      <c r="D1280" s="10">
        <v>0.3584</v>
      </c>
      <c r="E1280" s="11">
        <v>1344</v>
      </c>
      <c r="F1280" s="11">
        <v>1612.8</v>
      </c>
      <c r="G1280" s="11">
        <v>2688</v>
      </c>
      <c r="H1280" s="11">
        <v>3225.6</v>
      </c>
      <c r="I1280" s="20"/>
      <c r="J1280" s="33"/>
    </row>
    <row r="1281" spans="1:10" ht="13.8" x14ac:dyDescent="0.3">
      <c r="A1281" s="8" t="s">
        <v>452</v>
      </c>
      <c r="B1281" s="8" t="s">
        <v>3930</v>
      </c>
      <c r="C1281" s="8" t="s">
        <v>1714</v>
      </c>
      <c r="D1281" s="10">
        <v>0.3599</v>
      </c>
      <c r="E1281" s="11">
        <v>1349.625</v>
      </c>
      <c r="F1281" s="11">
        <v>1619.55</v>
      </c>
      <c r="G1281" s="11">
        <v>2699.25</v>
      </c>
      <c r="H1281" s="11">
        <v>3239.1</v>
      </c>
      <c r="I1281" s="20"/>
      <c r="J1281" s="33"/>
    </row>
    <row r="1282" spans="1:10" ht="13.8" x14ac:dyDescent="0.3">
      <c r="A1282" s="8" t="s">
        <v>452</v>
      </c>
      <c r="B1282" s="8" t="s">
        <v>949</v>
      </c>
      <c r="C1282" s="8" t="s">
        <v>196</v>
      </c>
      <c r="D1282" s="10">
        <v>0.38769999999999999</v>
      </c>
      <c r="E1282" s="11">
        <v>1453.875</v>
      </c>
      <c r="F1282" s="11">
        <v>1744.6499999999999</v>
      </c>
      <c r="G1282" s="11">
        <v>2907.75</v>
      </c>
      <c r="H1282" s="11">
        <v>3489.2999999999997</v>
      </c>
      <c r="I1282" s="20"/>
      <c r="J1282" s="33"/>
    </row>
    <row r="1283" spans="1:10" ht="13.8" x14ac:dyDescent="0.3">
      <c r="A1283" s="8" t="s">
        <v>452</v>
      </c>
      <c r="B1283" s="8" t="s">
        <v>3931</v>
      </c>
      <c r="C1283" s="8" t="s">
        <v>196</v>
      </c>
      <c r="D1283" s="10">
        <v>0.39960000000000001</v>
      </c>
      <c r="E1283" s="11">
        <v>1498.5</v>
      </c>
      <c r="F1283" s="11">
        <v>1798.2</v>
      </c>
      <c r="G1283" s="11">
        <v>2997</v>
      </c>
      <c r="H1283" s="11">
        <v>3596.4</v>
      </c>
      <c r="I1283" s="20"/>
      <c r="J1283" s="33"/>
    </row>
    <row r="1284" spans="1:10" ht="13.8" x14ac:dyDescent="0.3">
      <c r="A1284" s="8" t="s">
        <v>452</v>
      </c>
      <c r="B1284" s="8" t="s">
        <v>3931</v>
      </c>
      <c r="C1284" s="8" t="s">
        <v>21</v>
      </c>
      <c r="D1284" s="10">
        <v>0.41660000000000003</v>
      </c>
      <c r="E1284" s="11">
        <v>1562.25</v>
      </c>
      <c r="F1284" s="11">
        <v>1874.7</v>
      </c>
      <c r="G1284" s="11">
        <v>3124.5</v>
      </c>
      <c r="H1284" s="11">
        <v>3749.4</v>
      </c>
      <c r="I1284" s="20"/>
      <c r="J1284" s="33"/>
    </row>
    <row r="1285" spans="1:10" ht="13.8" x14ac:dyDescent="0.3">
      <c r="A1285" s="8" t="s">
        <v>452</v>
      </c>
      <c r="B1285" s="8" t="s">
        <v>3932</v>
      </c>
      <c r="C1285" s="8" t="s">
        <v>21</v>
      </c>
      <c r="D1285" s="10">
        <v>0.45750000000000002</v>
      </c>
      <c r="E1285" s="11">
        <v>1715.625</v>
      </c>
      <c r="F1285" s="11">
        <v>2058.75</v>
      </c>
      <c r="G1285" s="11">
        <v>3431.25</v>
      </c>
      <c r="H1285" s="11">
        <v>4117.5</v>
      </c>
      <c r="I1285" s="20"/>
      <c r="J1285" s="33"/>
    </row>
    <row r="1286" spans="1:10" ht="13.8" x14ac:dyDescent="0.3">
      <c r="A1286" s="8" t="s">
        <v>452</v>
      </c>
      <c r="B1286" s="8" t="s">
        <v>951</v>
      </c>
      <c r="C1286" s="8" t="s">
        <v>252</v>
      </c>
      <c r="D1286" s="10">
        <v>0.53690000000000004</v>
      </c>
      <c r="E1286" s="11">
        <v>2013.3750000000002</v>
      </c>
      <c r="F1286" s="11">
        <v>2416.0500000000002</v>
      </c>
      <c r="G1286" s="11">
        <v>4026.7500000000005</v>
      </c>
      <c r="H1286" s="11">
        <v>4832.1000000000004</v>
      </c>
      <c r="I1286" s="20"/>
      <c r="J1286" s="33"/>
    </row>
    <row r="1287" spans="1:10" ht="13.8" x14ac:dyDescent="0.3">
      <c r="A1287" s="8" t="s">
        <v>452</v>
      </c>
      <c r="B1287" s="8" t="s">
        <v>3933</v>
      </c>
      <c r="C1287" s="8" t="s">
        <v>21</v>
      </c>
      <c r="D1287" s="10">
        <v>0.48680000000000001</v>
      </c>
      <c r="E1287" s="11">
        <v>1825.5</v>
      </c>
      <c r="F1287" s="11">
        <v>2190.6</v>
      </c>
      <c r="G1287" s="11">
        <v>3651</v>
      </c>
      <c r="H1287" s="11">
        <v>4381.2</v>
      </c>
      <c r="I1287" s="20"/>
      <c r="J1287" s="33"/>
    </row>
    <row r="1288" spans="1:10" ht="13.8" x14ac:dyDescent="0.3">
      <c r="A1288" s="8" t="s">
        <v>452</v>
      </c>
      <c r="B1288" s="8" t="s">
        <v>3933</v>
      </c>
      <c r="C1288" s="8" t="s">
        <v>350</v>
      </c>
      <c r="D1288" s="10">
        <v>0.48180000000000001</v>
      </c>
      <c r="E1288" s="11">
        <v>1806.75</v>
      </c>
      <c r="F1288" s="11">
        <v>2168.1</v>
      </c>
      <c r="G1288" s="11">
        <v>3613.5</v>
      </c>
      <c r="H1288" s="11">
        <v>4336.2</v>
      </c>
      <c r="I1288" s="20"/>
      <c r="J1288" s="33"/>
    </row>
    <row r="1289" spans="1:10" ht="13.8" x14ac:dyDescent="0.3">
      <c r="A1289" s="8" t="s">
        <v>452</v>
      </c>
      <c r="B1289" s="8" t="s">
        <v>3934</v>
      </c>
      <c r="C1289" s="8" t="s">
        <v>799</v>
      </c>
      <c r="D1289" s="10">
        <v>0.49080000000000001</v>
      </c>
      <c r="E1289" s="11">
        <v>1840.5</v>
      </c>
      <c r="F1289" s="11">
        <v>2208.6000000000004</v>
      </c>
      <c r="G1289" s="11">
        <v>3681</v>
      </c>
      <c r="H1289" s="11">
        <v>4417.2000000000007</v>
      </c>
      <c r="I1289" s="20"/>
      <c r="J1289" s="33"/>
    </row>
    <row r="1290" spans="1:10" ht="13.8" x14ac:dyDescent="0.3">
      <c r="A1290" s="8" t="s">
        <v>452</v>
      </c>
      <c r="B1290" s="8" t="s">
        <v>3934</v>
      </c>
      <c r="C1290" s="8" t="s">
        <v>3935</v>
      </c>
      <c r="D1290" s="10">
        <v>0.49049999999999999</v>
      </c>
      <c r="E1290" s="11">
        <v>1839.375</v>
      </c>
      <c r="F1290" s="11">
        <v>2207.25</v>
      </c>
      <c r="G1290" s="11">
        <v>3678.75</v>
      </c>
      <c r="H1290" s="11">
        <v>4414.5</v>
      </c>
      <c r="I1290" s="20"/>
      <c r="J1290" s="33"/>
    </row>
    <row r="1291" spans="1:10" ht="13.8" x14ac:dyDescent="0.3">
      <c r="A1291" s="8" t="s">
        <v>452</v>
      </c>
      <c r="B1291" s="8" t="s">
        <v>3936</v>
      </c>
      <c r="C1291" s="8" t="s">
        <v>963</v>
      </c>
      <c r="D1291" s="10">
        <v>0.54710000000000003</v>
      </c>
      <c r="E1291" s="11">
        <v>2051.625</v>
      </c>
      <c r="F1291" s="11">
        <v>2461.9499999999998</v>
      </c>
      <c r="G1291" s="11">
        <v>4103.25</v>
      </c>
      <c r="H1291" s="11">
        <v>4923.8999999999996</v>
      </c>
      <c r="I1291" s="20"/>
      <c r="J1291" s="33"/>
    </row>
    <row r="1292" spans="1:10" ht="13.8" x14ac:dyDescent="0.3">
      <c r="A1292" s="8" t="s">
        <v>452</v>
      </c>
      <c r="B1292" s="8" t="s">
        <v>3936</v>
      </c>
      <c r="C1292" s="8" t="s">
        <v>80</v>
      </c>
      <c r="D1292" s="10">
        <v>0.50239999999999996</v>
      </c>
      <c r="E1292" s="11">
        <v>1883.9999999999998</v>
      </c>
      <c r="F1292" s="11">
        <v>2260.7999999999997</v>
      </c>
      <c r="G1292" s="11">
        <v>3767.9999999999995</v>
      </c>
      <c r="H1292" s="11">
        <v>4521.5999999999995</v>
      </c>
      <c r="I1292" s="20"/>
      <c r="J1292" s="33"/>
    </row>
    <row r="1293" spans="1:10" ht="13.8" x14ac:dyDescent="0.3">
      <c r="A1293" s="8" t="s">
        <v>452</v>
      </c>
      <c r="B1293" s="8" t="s">
        <v>3937</v>
      </c>
      <c r="C1293" s="8" t="s">
        <v>810</v>
      </c>
      <c r="D1293" s="10">
        <v>0.54179999999999995</v>
      </c>
      <c r="E1293" s="11">
        <v>2031.7499999999998</v>
      </c>
      <c r="F1293" s="11">
        <v>2438.1</v>
      </c>
      <c r="G1293" s="11">
        <v>4063.4999999999995</v>
      </c>
      <c r="H1293" s="11">
        <v>4876.2</v>
      </c>
      <c r="I1293" s="20"/>
      <c r="J1293" s="33"/>
    </row>
    <row r="1294" spans="1:10" ht="13.8" x14ac:dyDescent="0.3">
      <c r="A1294" s="8" t="s">
        <v>452</v>
      </c>
      <c r="B1294" s="8" t="s">
        <v>3938</v>
      </c>
      <c r="C1294" s="8" t="s">
        <v>810</v>
      </c>
      <c r="D1294" s="10">
        <v>0.57589999999999997</v>
      </c>
      <c r="E1294" s="11">
        <v>2159.625</v>
      </c>
      <c r="F1294" s="11">
        <v>2591.5499999999997</v>
      </c>
      <c r="G1294" s="11">
        <v>4319.25</v>
      </c>
      <c r="H1294" s="11">
        <v>5183.0999999999995</v>
      </c>
      <c r="I1294" s="20"/>
      <c r="J1294" s="33"/>
    </row>
    <row r="1295" spans="1:10" ht="13.8" x14ac:dyDescent="0.3">
      <c r="A1295" s="8" t="s">
        <v>452</v>
      </c>
      <c r="B1295" s="8" t="s">
        <v>3939</v>
      </c>
      <c r="C1295" s="8" t="s">
        <v>2592</v>
      </c>
      <c r="D1295" s="10">
        <v>0.55159999999999998</v>
      </c>
      <c r="E1295" s="11">
        <v>2068.5</v>
      </c>
      <c r="F1295" s="11">
        <v>2482.1999999999998</v>
      </c>
      <c r="G1295" s="11">
        <v>4137</v>
      </c>
      <c r="H1295" s="11">
        <v>4964.3999999999996</v>
      </c>
      <c r="I1295" s="20"/>
      <c r="J1295" s="33"/>
    </row>
    <row r="1296" spans="1:10" ht="13.8" x14ac:dyDescent="0.3">
      <c r="A1296" s="8" t="s">
        <v>452</v>
      </c>
      <c r="B1296" s="8" t="s">
        <v>3940</v>
      </c>
      <c r="C1296" s="8" t="s">
        <v>2592</v>
      </c>
      <c r="D1296" s="10">
        <v>0.58689999999999998</v>
      </c>
      <c r="E1296" s="11">
        <v>2200.875</v>
      </c>
      <c r="F1296" s="11">
        <v>2641.0499999999997</v>
      </c>
      <c r="G1296" s="11">
        <v>4401.75</v>
      </c>
      <c r="H1296" s="11">
        <v>5282.0999999999995</v>
      </c>
      <c r="I1296" s="20"/>
      <c r="J1296" s="33"/>
    </row>
    <row r="1297" spans="1:10" ht="13.8" x14ac:dyDescent="0.3">
      <c r="A1297" s="8" t="s">
        <v>452</v>
      </c>
      <c r="B1297" s="8" t="s">
        <v>3941</v>
      </c>
      <c r="C1297" s="8" t="s">
        <v>350</v>
      </c>
      <c r="D1297" s="10">
        <v>0.49419999999999997</v>
      </c>
      <c r="E1297" s="11">
        <v>1853.25</v>
      </c>
      <c r="F1297" s="11">
        <v>2223.8999999999996</v>
      </c>
      <c r="G1297" s="11">
        <v>3706.5</v>
      </c>
      <c r="H1297" s="11">
        <v>4447.7999999999993</v>
      </c>
      <c r="I1297" s="20"/>
      <c r="J1297" s="33"/>
    </row>
    <row r="1298" spans="1:10" ht="13.8" x14ac:dyDescent="0.3">
      <c r="A1298" s="8" t="s">
        <v>452</v>
      </c>
      <c r="B1298" s="8" t="s">
        <v>3942</v>
      </c>
      <c r="C1298" s="8" t="s">
        <v>3943</v>
      </c>
      <c r="D1298" s="10">
        <v>0.66080000000000005</v>
      </c>
      <c r="E1298" s="11">
        <v>2478</v>
      </c>
      <c r="F1298" s="11">
        <v>2973.6</v>
      </c>
      <c r="G1298" s="11">
        <v>4956</v>
      </c>
      <c r="H1298" s="11">
        <v>5947.2</v>
      </c>
      <c r="I1298" s="20"/>
      <c r="J1298" s="33"/>
    </row>
    <row r="1299" spans="1:10" ht="13.8" x14ac:dyDescent="0.3">
      <c r="A1299" s="8" t="s">
        <v>452</v>
      </c>
      <c r="B1299" s="8" t="s">
        <v>3944</v>
      </c>
      <c r="C1299" s="8" t="s">
        <v>810</v>
      </c>
      <c r="D1299" s="10">
        <v>0.55710000000000004</v>
      </c>
      <c r="E1299" s="11">
        <v>2089.125</v>
      </c>
      <c r="F1299" s="11">
        <v>2506.9499999999998</v>
      </c>
      <c r="G1299" s="11">
        <v>4178.25</v>
      </c>
      <c r="H1299" s="11">
        <v>5013.8999999999996</v>
      </c>
      <c r="I1299" s="20"/>
      <c r="J1299" s="33"/>
    </row>
    <row r="1300" spans="1:10" ht="13.8" x14ac:dyDescent="0.3">
      <c r="A1300" s="8" t="s">
        <v>452</v>
      </c>
      <c r="B1300" s="8" t="s">
        <v>3945</v>
      </c>
      <c r="C1300" s="8" t="s">
        <v>454</v>
      </c>
      <c r="D1300" s="10">
        <v>0.48530000000000001</v>
      </c>
      <c r="E1300" s="11">
        <v>1819.875</v>
      </c>
      <c r="F1300" s="11">
        <v>2183.85</v>
      </c>
      <c r="G1300" s="11">
        <v>3639.75</v>
      </c>
      <c r="H1300" s="11">
        <v>4367.7</v>
      </c>
      <c r="I1300" s="20"/>
      <c r="J1300" s="33"/>
    </row>
    <row r="1301" spans="1:10" ht="13.8" x14ac:dyDescent="0.3">
      <c r="A1301" s="8" t="s">
        <v>452</v>
      </c>
      <c r="B1301" s="8" t="s">
        <v>3946</v>
      </c>
      <c r="C1301" s="8" t="s">
        <v>3935</v>
      </c>
      <c r="D1301" s="10">
        <v>0.50039999999999996</v>
      </c>
      <c r="E1301" s="11">
        <v>1876.4999999999998</v>
      </c>
      <c r="F1301" s="11">
        <v>2251.7999999999997</v>
      </c>
      <c r="G1301" s="11">
        <v>3752.9999999999995</v>
      </c>
      <c r="H1301" s="11">
        <v>4503.5999999999995</v>
      </c>
      <c r="I1301" s="20"/>
      <c r="J1301" s="33"/>
    </row>
    <row r="1302" spans="1:10" ht="13.8" x14ac:dyDescent="0.3">
      <c r="A1302" s="8" t="s">
        <v>452</v>
      </c>
      <c r="B1302" s="8" t="s">
        <v>3947</v>
      </c>
      <c r="C1302" s="8" t="s">
        <v>3948</v>
      </c>
      <c r="D1302" s="10">
        <v>0.6472</v>
      </c>
      <c r="E1302" s="11">
        <v>2427</v>
      </c>
      <c r="F1302" s="11">
        <v>2912.4</v>
      </c>
      <c r="G1302" s="11">
        <v>4854</v>
      </c>
      <c r="H1302" s="11">
        <v>5824.8</v>
      </c>
      <c r="I1302" s="20"/>
      <c r="J1302" s="33"/>
    </row>
    <row r="1303" spans="1:10" ht="13.8" x14ac:dyDescent="0.3">
      <c r="A1303" s="8" t="s">
        <v>452</v>
      </c>
      <c r="B1303" s="8" t="s">
        <v>3949</v>
      </c>
      <c r="C1303" s="8" t="s">
        <v>3950</v>
      </c>
      <c r="D1303" s="10">
        <v>0.55289999999999995</v>
      </c>
      <c r="E1303" s="11">
        <v>2073.375</v>
      </c>
      <c r="F1303" s="11">
        <v>2488.0499999999997</v>
      </c>
      <c r="G1303" s="11">
        <v>4146.75</v>
      </c>
      <c r="H1303" s="11">
        <v>4976.0999999999995</v>
      </c>
      <c r="I1303" s="20"/>
      <c r="J1303" s="33"/>
    </row>
    <row r="1304" spans="1:10" ht="13.8" x14ac:dyDescent="0.3">
      <c r="A1304" s="8" t="s">
        <v>452</v>
      </c>
      <c r="B1304" s="8" t="s">
        <v>3949</v>
      </c>
      <c r="C1304" s="8" t="s">
        <v>2588</v>
      </c>
      <c r="D1304" s="10">
        <v>0.50819999999999999</v>
      </c>
      <c r="E1304" s="11">
        <v>1905.75</v>
      </c>
      <c r="F1304" s="11">
        <v>2286.8999999999996</v>
      </c>
      <c r="G1304" s="11">
        <v>3811.5</v>
      </c>
      <c r="H1304" s="11">
        <v>4573.7999999999993</v>
      </c>
      <c r="I1304" s="20"/>
      <c r="J1304" s="33"/>
    </row>
    <row r="1305" spans="1:10" ht="13.8" x14ac:dyDescent="0.3">
      <c r="A1305" s="8" t="s">
        <v>452</v>
      </c>
      <c r="B1305" s="8" t="s">
        <v>3949</v>
      </c>
      <c r="C1305" s="8" t="s">
        <v>826</v>
      </c>
      <c r="D1305" s="10">
        <v>0.54459999999999997</v>
      </c>
      <c r="E1305" s="11">
        <v>2042.25</v>
      </c>
      <c r="F1305" s="11">
        <v>2450.6999999999998</v>
      </c>
      <c r="G1305" s="11">
        <v>4084.5</v>
      </c>
      <c r="H1305" s="11">
        <v>4901.3999999999996</v>
      </c>
      <c r="I1305" s="20"/>
      <c r="J1305" s="33"/>
    </row>
    <row r="1306" spans="1:10" ht="13.8" x14ac:dyDescent="0.3">
      <c r="A1306" s="8" t="s">
        <v>452</v>
      </c>
      <c r="B1306" s="8" t="s">
        <v>3951</v>
      </c>
      <c r="C1306" s="8" t="s">
        <v>826</v>
      </c>
      <c r="D1306" s="10">
        <v>0.57979999999999998</v>
      </c>
      <c r="E1306" s="11">
        <v>2174.25</v>
      </c>
      <c r="F1306" s="11">
        <v>2609.1</v>
      </c>
      <c r="G1306" s="11">
        <v>4348.5</v>
      </c>
      <c r="H1306" s="11">
        <v>5218.2</v>
      </c>
      <c r="I1306" s="20"/>
      <c r="J1306" s="33"/>
    </row>
    <row r="1307" spans="1:10" ht="13.8" x14ac:dyDescent="0.3">
      <c r="A1307" s="8" t="s">
        <v>452</v>
      </c>
      <c r="B1307" s="8" t="s">
        <v>3952</v>
      </c>
      <c r="C1307" s="8" t="s">
        <v>2592</v>
      </c>
      <c r="D1307" s="10">
        <v>0.54830000000000001</v>
      </c>
      <c r="E1307" s="11">
        <v>2056.125</v>
      </c>
      <c r="F1307" s="11">
        <v>2467.35</v>
      </c>
      <c r="G1307" s="11">
        <v>4112.25</v>
      </c>
      <c r="H1307" s="11">
        <v>4934.7</v>
      </c>
      <c r="I1307" s="20"/>
      <c r="J1307" s="33"/>
    </row>
    <row r="1308" spans="1:10" ht="13.8" x14ac:dyDescent="0.3">
      <c r="A1308" s="8" t="s">
        <v>452</v>
      </c>
      <c r="B1308" s="8" t="s">
        <v>3953</v>
      </c>
      <c r="C1308" s="8" t="s">
        <v>3935</v>
      </c>
      <c r="D1308" s="10">
        <v>0.50060000000000004</v>
      </c>
      <c r="E1308" s="11">
        <v>1877.2500000000002</v>
      </c>
      <c r="F1308" s="11">
        <v>2252.7000000000003</v>
      </c>
      <c r="G1308" s="11">
        <v>3754.5000000000005</v>
      </c>
      <c r="H1308" s="11">
        <v>4505.4000000000005</v>
      </c>
      <c r="I1308" s="20"/>
      <c r="J1308" s="33"/>
    </row>
    <row r="1309" spans="1:10" ht="13.8" x14ac:dyDescent="0.3">
      <c r="A1309" s="8" t="s">
        <v>452</v>
      </c>
      <c r="B1309" s="8" t="s">
        <v>3954</v>
      </c>
      <c r="C1309" s="8" t="s">
        <v>3948</v>
      </c>
      <c r="D1309" s="10">
        <v>0.66269999999999996</v>
      </c>
      <c r="E1309" s="11">
        <v>2485.125</v>
      </c>
      <c r="F1309" s="11">
        <v>2982.1499999999996</v>
      </c>
      <c r="G1309" s="11">
        <v>4970.25</v>
      </c>
      <c r="H1309" s="11">
        <v>5964.2999999999993</v>
      </c>
      <c r="I1309" s="20"/>
      <c r="J1309" s="33"/>
    </row>
    <row r="1310" spans="1:10" ht="13.8" x14ac:dyDescent="0.3">
      <c r="A1310" s="8" t="s">
        <v>452</v>
      </c>
      <c r="B1310" s="8" t="s">
        <v>3955</v>
      </c>
      <c r="C1310" s="8" t="s">
        <v>3956</v>
      </c>
      <c r="D1310" s="10">
        <v>0.61109999999999998</v>
      </c>
      <c r="E1310" s="11">
        <v>2291.625</v>
      </c>
      <c r="F1310" s="11">
        <v>2749.95</v>
      </c>
      <c r="G1310" s="11">
        <v>4583.25</v>
      </c>
      <c r="H1310" s="11">
        <v>5499.9</v>
      </c>
      <c r="I1310" s="20"/>
      <c r="J1310" s="33"/>
    </row>
    <row r="1311" spans="1:10" ht="13.8" x14ac:dyDescent="0.3">
      <c r="A1311" s="8" t="s">
        <v>452</v>
      </c>
      <c r="B1311" s="8" t="s">
        <v>3955</v>
      </c>
      <c r="C1311" s="8" t="s">
        <v>2592</v>
      </c>
      <c r="D1311" s="10">
        <v>0.56810000000000005</v>
      </c>
      <c r="E1311" s="11">
        <v>2130.375</v>
      </c>
      <c r="F1311" s="11">
        <v>2556.4499999999998</v>
      </c>
      <c r="G1311" s="11">
        <v>4260.75</v>
      </c>
      <c r="H1311" s="11">
        <v>5112.8999999999996</v>
      </c>
      <c r="I1311" s="20"/>
      <c r="J1311" s="33"/>
    </row>
    <row r="1312" spans="1:10" ht="13.8" x14ac:dyDescent="0.3">
      <c r="A1312" s="8" t="s">
        <v>452</v>
      </c>
      <c r="B1312" s="8" t="s">
        <v>3957</v>
      </c>
      <c r="C1312" s="8" t="s">
        <v>1632</v>
      </c>
      <c r="D1312" s="10">
        <v>0.42620000000000002</v>
      </c>
      <c r="E1312" s="11">
        <v>1598.25</v>
      </c>
      <c r="F1312" s="11">
        <v>1917.9</v>
      </c>
      <c r="G1312" s="11">
        <v>3196.5</v>
      </c>
      <c r="H1312" s="11">
        <v>3835.8</v>
      </c>
      <c r="I1312" s="20"/>
      <c r="J1312" s="33"/>
    </row>
    <row r="1313" spans="1:10" ht="13.8" x14ac:dyDescent="0.3">
      <c r="A1313" s="8" t="s">
        <v>452</v>
      </c>
      <c r="B1313" s="8" t="s">
        <v>3958</v>
      </c>
      <c r="C1313" s="8" t="s">
        <v>29</v>
      </c>
      <c r="D1313" s="10">
        <v>0.41149999999999998</v>
      </c>
      <c r="E1313" s="11">
        <v>1543.125</v>
      </c>
      <c r="F1313" s="11">
        <v>1851.7499999999998</v>
      </c>
      <c r="G1313" s="11">
        <v>3086.25</v>
      </c>
      <c r="H1313" s="11">
        <v>3703.4999999999995</v>
      </c>
      <c r="I1313" s="20"/>
      <c r="J1313" s="33"/>
    </row>
    <row r="1314" spans="1:10" ht="13.8" x14ac:dyDescent="0.3">
      <c r="A1314" s="8" t="s">
        <v>452</v>
      </c>
      <c r="B1314" s="8" t="s">
        <v>3959</v>
      </c>
      <c r="C1314" s="8" t="s">
        <v>771</v>
      </c>
      <c r="D1314" s="10">
        <v>0.4219</v>
      </c>
      <c r="E1314" s="11">
        <v>1582.125</v>
      </c>
      <c r="F1314" s="11">
        <v>1898.5499999999997</v>
      </c>
      <c r="G1314" s="11">
        <v>3164.25</v>
      </c>
      <c r="H1314" s="11">
        <v>3797.0999999999995</v>
      </c>
      <c r="I1314" s="20"/>
      <c r="J1314" s="33"/>
    </row>
    <row r="1315" spans="1:10" ht="13.8" x14ac:dyDescent="0.3">
      <c r="A1315" s="8" t="s">
        <v>452</v>
      </c>
      <c r="B1315" s="8" t="s">
        <v>3960</v>
      </c>
      <c r="C1315" s="8" t="s">
        <v>771</v>
      </c>
      <c r="D1315" s="10">
        <v>0.43280000000000002</v>
      </c>
      <c r="E1315" s="11">
        <v>1623</v>
      </c>
      <c r="F1315" s="11">
        <v>1947.6000000000001</v>
      </c>
      <c r="G1315" s="11">
        <v>3246</v>
      </c>
      <c r="H1315" s="11">
        <v>3895.2000000000003</v>
      </c>
      <c r="I1315" s="20"/>
      <c r="J1315" s="33"/>
    </row>
    <row r="1316" spans="1:10" ht="13.8" x14ac:dyDescent="0.3">
      <c r="A1316" s="8" t="s">
        <v>452</v>
      </c>
      <c r="B1316" s="8" t="s">
        <v>3961</v>
      </c>
      <c r="C1316" s="8" t="s">
        <v>1980</v>
      </c>
      <c r="D1316" s="10">
        <v>0.44390000000000002</v>
      </c>
      <c r="E1316" s="11">
        <v>1664.625</v>
      </c>
      <c r="F1316" s="11">
        <v>1997.5500000000002</v>
      </c>
      <c r="G1316" s="11">
        <v>3329.25</v>
      </c>
      <c r="H1316" s="11">
        <v>3995.1000000000004</v>
      </c>
      <c r="I1316" s="20"/>
      <c r="J1316" s="33"/>
    </row>
    <row r="1317" spans="1:10" ht="13.8" x14ac:dyDescent="0.3">
      <c r="A1317" s="8" t="s">
        <v>452</v>
      </c>
      <c r="B1317" s="8" t="s">
        <v>3962</v>
      </c>
      <c r="C1317" s="8" t="s">
        <v>3963</v>
      </c>
      <c r="D1317" s="10">
        <v>0.44979999999999998</v>
      </c>
      <c r="E1317" s="11">
        <v>1686.75</v>
      </c>
      <c r="F1317" s="11">
        <v>2024.0999999999997</v>
      </c>
      <c r="G1317" s="11">
        <v>3373.5</v>
      </c>
      <c r="H1317" s="11">
        <v>4048.1999999999994</v>
      </c>
      <c r="I1317" s="20"/>
      <c r="J1317" s="33"/>
    </row>
    <row r="1318" spans="1:10" ht="13.8" x14ac:dyDescent="0.3">
      <c r="A1318" s="8" t="s">
        <v>452</v>
      </c>
      <c r="B1318" s="8" t="s">
        <v>3962</v>
      </c>
      <c r="C1318" s="8" t="s">
        <v>419</v>
      </c>
      <c r="D1318" s="10">
        <v>0.46839999999999998</v>
      </c>
      <c r="E1318" s="11">
        <v>1756.5</v>
      </c>
      <c r="F1318" s="11">
        <v>2107.7999999999997</v>
      </c>
      <c r="G1318" s="11">
        <v>3513</v>
      </c>
      <c r="H1318" s="11">
        <v>4215.5999999999995</v>
      </c>
      <c r="I1318" s="20"/>
      <c r="J1318" s="33"/>
    </row>
    <row r="1319" spans="1:10" ht="13.8" x14ac:dyDescent="0.3">
      <c r="A1319" s="8" t="s">
        <v>452</v>
      </c>
      <c r="B1319" s="8" t="s">
        <v>3964</v>
      </c>
      <c r="C1319" s="8" t="s">
        <v>174</v>
      </c>
      <c r="D1319" s="10">
        <v>0.46689999999999998</v>
      </c>
      <c r="E1319" s="11">
        <v>1750.875</v>
      </c>
      <c r="F1319" s="11">
        <v>2101.0500000000002</v>
      </c>
      <c r="G1319" s="11">
        <v>3501.75</v>
      </c>
      <c r="H1319" s="11">
        <v>4202.1000000000004</v>
      </c>
      <c r="I1319" s="20"/>
      <c r="J1319" s="33"/>
    </row>
    <row r="1320" spans="1:10" ht="13.8" x14ac:dyDescent="0.3">
      <c r="A1320" s="8" t="s">
        <v>452</v>
      </c>
      <c r="B1320" s="8" t="s">
        <v>3964</v>
      </c>
      <c r="C1320" s="8" t="s">
        <v>1982</v>
      </c>
      <c r="D1320" s="10">
        <v>0.4859</v>
      </c>
      <c r="E1320" s="11">
        <v>1822.125</v>
      </c>
      <c r="F1320" s="11">
        <v>2186.5499999999997</v>
      </c>
      <c r="G1320" s="11">
        <v>3644.25</v>
      </c>
      <c r="H1320" s="11">
        <v>4373.0999999999995</v>
      </c>
      <c r="I1320" s="20"/>
      <c r="J1320" s="33"/>
    </row>
    <row r="1321" spans="1:10" ht="13.8" x14ac:dyDescent="0.3">
      <c r="A1321" s="8" t="s">
        <v>452</v>
      </c>
      <c r="B1321" s="8" t="s">
        <v>3965</v>
      </c>
      <c r="C1321" s="8" t="s">
        <v>1980</v>
      </c>
      <c r="D1321" s="10">
        <v>0.40970000000000001</v>
      </c>
      <c r="E1321" s="11">
        <v>1536.375</v>
      </c>
      <c r="F1321" s="11">
        <v>1843.6499999999999</v>
      </c>
      <c r="G1321" s="11">
        <v>3072.75</v>
      </c>
      <c r="H1321" s="11">
        <v>3687.2999999999997</v>
      </c>
      <c r="I1321" s="20"/>
      <c r="J1321" s="33"/>
    </row>
    <row r="1322" spans="1:10" ht="13.8" x14ac:dyDescent="0.3">
      <c r="A1322" s="8" t="s">
        <v>452</v>
      </c>
      <c r="B1322" s="8" t="s">
        <v>3966</v>
      </c>
      <c r="C1322" s="8" t="s">
        <v>1980</v>
      </c>
      <c r="D1322" s="10">
        <v>0.441</v>
      </c>
      <c r="E1322" s="11">
        <v>1653.75</v>
      </c>
      <c r="F1322" s="11">
        <v>1984.5</v>
      </c>
      <c r="G1322" s="11">
        <v>3307.5</v>
      </c>
      <c r="H1322" s="11">
        <v>3969</v>
      </c>
      <c r="I1322" s="20"/>
      <c r="J1322" s="33"/>
    </row>
    <row r="1323" spans="1:10" ht="13.8" x14ac:dyDescent="0.3">
      <c r="A1323" s="8" t="s">
        <v>452</v>
      </c>
      <c r="B1323" s="8" t="s">
        <v>3966</v>
      </c>
      <c r="C1323" s="8" t="s">
        <v>726</v>
      </c>
      <c r="D1323" s="10">
        <v>0.46079999999999999</v>
      </c>
      <c r="E1323" s="11">
        <v>1728</v>
      </c>
      <c r="F1323" s="11">
        <v>2073.6</v>
      </c>
      <c r="G1323" s="11">
        <v>3456</v>
      </c>
      <c r="H1323" s="11">
        <v>4147.2</v>
      </c>
      <c r="I1323" s="20"/>
      <c r="J1323" s="33"/>
    </row>
    <row r="1324" spans="1:10" ht="13.8" x14ac:dyDescent="0.3">
      <c r="A1324" s="8" t="s">
        <v>452</v>
      </c>
      <c r="B1324" s="8" t="s">
        <v>3967</v>
      </c>
      <c r="C1324" s="8" t="s">
        <v>42</v>
      </c>
      <c r="D1324" s="10">
        <v>0.44330000000000003</v>
      </c>
      <c r="E1324" s="11">
        <v>1662.375</v>
      </c>
      <c r="F1324" s="11">
        <v>1994.85</v>
      </c>
      <c r="G1324" s="11">
        <v>3324.75</v>
      </c>
      <c r="H1324" s="11">
        <v>3989.7</v>
      </c>
      <c r="I1324" s="20"/>
      <c r="J1324" s="33"/>
    </row>
    <row r="1325" spans="1:10" ht="13.8" x14ac:dyDescent="0.3">
      <c r="A1325" s="8" t="s">
        <v>452</v>
      </c>
      <c r="B1325" s="8" t="s">
        <v>3967</v>
      </c>
      <c r="C1325" s="8" t="s">
        <v>350</v>
      </c>
      <c r="D1325" s="10">
        <v>0.4405</v>
      </c>
      <c r="E1325" s="11">
        <v>1651.875</v>
      </c>
      <c r="F1325" s="11">
        <v>1982.2499999999998</v>
      </c>
      <c r="G1325" s="11">
        <v>3303.75</v>
      </c>
      <c r="H1325" s="11">
        <v>3964.4999999999995</v>
      </c>
      <c r="I1325" s="20"/>
      <c r="J1325" s="33"/>
    </row>
    <row r="1326" spans="1:10" ht="13.8" x14ac:dyDescent="0.3">
      <c r="A1326" s="8" t="s">
        <v>452</v>
      </c>
      <c r="B1326" s="8" t="s">
        <v>3968</v>
      </c>
      <c r="C1326" s="8" t="s">
        <v>42</v>
      </c>
      <c r="D1326" s="10">
        <v>0.44390000000000002</v>
      </c>
      <c r="E1326" s="11">
        <v>1664.625</v>
      </c>
      <c r="F1326" s="11">
        <v>1997.5500000000002</v>
      </c>
      <c r="G1326" s="11">
        <v>3329.25</v>
      </c>
      <c r="H1326" s="11">
        <v>3995.1000000000004</v>
      </c>
      <c r="I1326" s="20"/>
      <c r="J1326" s="33"/>
    </row>
    <row r="1327" spans="1:10" ht="13.8" x14ac:dyDescent="0.3">
      <c r="A1327" s="8" t="s">
        <v>452</v>
      </c>
      <c r="B1327" s="8" t="s">
        <v>3968</v>
      </c>
      <c r="C1327" s="8" t="s">
        <v>155</v>
      </c>
      <c r="D1327" s="10">
        <v>0.45190000000000002</v>
      </c>
      <c r="E1327" s="11">
        <v>1694.625</v>
      </c>
      <c r="F1327" s="11">
        <v>2033.55</v>
      </c>
      <c r="G1327" s="11">
        <v>3389.25</v>
      </c>
      <c r="H1327" s="11">
        <v>4067.1</v>
      </c>
      <c r="I1327" s="20"/>
      <c r="J1327" s="33"/>
    </row>
    <row r="1328" spans="1:10" ht="13.8" x14ac:dyDescent="0.3">
      <c r="A1328" s="8" t="s">
        <v>452</v>
      </c>
      <c r="B1328" s="8" t="s">
        <v>3969</v>
      </c>
      <c r="C1328" s="8" t="s">
        <v>11</v>
      </c>
      <c r="D1328" s="10">
        <v>0.49280000000000002</v>
      </c>
      <c r="E1328" s="11">
        <v>1848</v>
      </c>
      <c r="F1328" s="11">
        <v>2217.6</v>
      </c>
      <c r="G1328" s="11">
        <v>3696</v>
      </c>
      <c r="H1328" s="11">
        <v>4435.2</v>
      </c>
      <c r="I1328" s="20"/>
      <c r="J1328" s="33"/>
    </row>
    <row r="1329" spans="1:10" ht="13.8" x14ac:dyDescent="0.3">
      <c r="A1329" s="8" t="s">
        <v>452</v>
      </c>
      <c r="B1329" s="8" t="s">
        <v>3970</v>
      </c>
      <c r="C1329" s="8" t="s">
        <v>454</v>
      </c>
      <c r="D1329" s="10">
        <v>0.42030000000000001</v>
      </c>
      <c r="E1329" s="11">
        <v>1576.125</v>
      </c>
      <c r="F1329" s="11">
        <v>1891.3500000000001</v>
      </c>
      <c r="G1329" s="11">
        <v>3152.25</v>
      </c>
      <c r="H1329" s="11">
        <v>3782.7000000000003</v>
      </c>
      <c r="I1329" s="20"/>
      <c r="J1329" s="33"/>
    </row>
    <row r="1330" spans="1:10" ht="13.8" x14ac:dyDescent="0.3">
      <c r="A1330" s="8" t="s">
        <v>452</v>
      </c>
      <c r="B1330" s="8" t="s">
        <v>3970</v>
      </c>
      <c r="C1330" s="8" t="s">
        <v>3935</v>
      </c>
      <c r="D1330" s="10">
        <v>0.43619999999999998</v>
      </c>
      <c r="E1330" s="11">
        <v>1635.75</v>
      </c>
      <c r="F1330" s="11">
        <v>1962.8999999999996</v>
      </c>
      <c r="G1330" s="11">
        <v>3271.5</v>
      </c>
      <c r="H1330" s="11">
        <v>3925.7999999999993</v>
      </c>
      <c r="I1330" s="20"/>
      <c r="J1330" s="33"/>
    </row>
    <row r="1331" spans="1:10" ht="13.8" x14ac:dyDescent="0.3">
      <c r="A1331" s="8" t="s">
        <v>452</v>
      </c>
      <c r="B1331" s="8" t="s">
        <v>3971</v>
      </c>
      <c r="C1331" s="8" t="s">
        <v>454</v>
      </c>
      <c r="D1331" s="10">
        <v>0.43669999999999998</v>
      </c>
      <c r="E1331" s="11">
        <v>1637.625</v>
      </c>
      <c r="F1331" s="11">
        <v>1965.1499999999999</v>
      </c>
      <c r="G1331" s="11">
        <v>3275.25</v>
      </c>
      <c r="H1331" s="11">
        <v>3930.2999999999997</v>
      </c>
      <c r="I1331" s="20"/>
      <c r="J1331" s="33"/>
    </row>
    <row r="1332" spans="1:10" ht="13.8" x14ac:dyDescent="0.3">
      <c r="A1332" s="8" t="s">
        <v>452</v>
      </c>
      <c r="B1332" s="8" t="s">
        <v>3971</v>
      </c>
      <c r="C1332" s="8" t="s">
        <v>455</v>
      </c>
      <c r="D1332" s="10">
        <v>0.46750000000000003</v>
      </c>
      <c r="E1332" s="11">
        <v>1753.125</v>
      </c>
      <c r="F1332" s="11">
        <v>2103.75</v>
      </c>
      <c r="G1332" s="11">
        <v>3506.25</v>
      </c>
      <c r="H1332" s="11">
        <v>4207.5</v>
      </c>
      <c r="I1332" s="20"/>
      <c r="J1332" s="33"/>
    </row>
    <row r="1333" spans="1:10" ht="13.8" x14ac:dyDescent="0.3">
      <c r="A1333" s="8" t="s">
        <v>452</v>
      </c>
      <c r="B1333" s="8" t="s">
        <v>3972</v>
      </c>
      <c r="C1333" s="8" t="s">
        <v>2143</v>
      </c>
      <c r="D1333" s="10">
        <v>0.50529999999999997</v>
      </c>
      <c r="E1333" s="11">
        <v>1894.875</v>
      </c>
      <c r="F1333" s="11">
        <v>2273.8499999999995</v>
      </c>
      <c r="G1333" s="11">
        <v>3789.75</v>
      </c>
      <c r="H1333" s="11">
        <v>4547.6999999999989</v>
      </c>
      <c r="I1333" s="20"/>
      <c r="J1333" s="33"/>
    </row>
    <row r="1334" spans="1:10" ht="13.8" x14ac:dyDescent="0.3">
      <c r="A1334" s="8" t="s">
        <v>452</v>
      </c>
      <c r="B1334" s="8" t="s">
        <v>957</v>
      </c>
      <c r="C1334" s="8" t="s">
        <v>958</v>
      </c>
      <c r="D1334" s="10">
        <v>0.55289999999999995</v>
      </c>
      <c r="E1334" s="11">
        <v>2073.375</v>
      </c>
      <c r="F1334" s="11">
        <v>2488.0499999999997</v>
      </c>
      <c r="G1334" s="11">
        <v>4146.75</v>
      </c>
      <c r="H1334" s="11">
        <v>4976.0999999999995</v>
      </c>
      <c r="I1334" s="20"/>
      <c r="J1334" s="33"/>
    </row>
    <row r="1335" spans="1:10" ht="13.8" x14ac:dyDescent="0.3">
      <c r="A1335" s="8" t="s">
        <v>452</v>
      </c>
      <c r="B1335" s="8" t="s">
        <v>3973</v>
      </c>
      <c r="C1335" s="8" t="s">
        <v>833</v>
      </c>
      <c r="D1335" s="10">
        <v>0.48</v>
      </c>
      <c r="E1335" s="11">
        <v>1800</v>
      </c>
      <c r="F1335" s="11">
        <v>2160</v>
      </c>
      <c r="G1335" s="11">
        <v>3600</v>
      </c>
      <c r="H1335" s="11">
        <v>4320</v>
      </c>
      <c r="I1335" s="20"/>
      <c r="J1335" s="33"/>
    </row>
    <row r="1336" spans="1:10" ht="13.8" x14ac:dyDescent="0.3">
      <c r="A1336" s="8" t="s">
        <v>452</v>
      </c>
      <c r="B1336" s="8" t="s">
        <v>3974</v>
      </c>
      <c r="C1336" s="8" t="s">
        <v>833</v>
      </c>
      <c r="D1336" s="10">
        <v>0.47699999999999998</v>
      </c>
      <c r="E1336" s="11">
        <v>1788.75</v>
      </c>
      <c r="F1336" s="11">
        <v>2146.4999999999995</v>
      </c>
      <c r="G1336" s="11">
        <v>3577.5</v>
      </c>
      <c r="H1336" s="11">
        <v>4292.9999999999991</v>
      </c>
      <c r="I1336" s="20"/>
      <c r="J1336" s="33"/>
    </row>
    <row r="1337" spans="1:10" ht="13.8" x14ac:dyDescent="0.3">
      <c r="A1337" s="8" t="s">
        <v>452</v>
      </c>
      <c r="B1337" s="8" t="s">
        <v>3975</v>
      </c>
      <c r="C1337" s="8" t="s">
        <v>3976</v>
      </c>
      <c r="D1337" s="10">
        <v>0.4773</v>
      </c>
      <c r="E1337" s="11">
        <v>1789.875</v>
      </c>
      <c r="F1337" s="11">
        <v>2147.85</v>
      </c>
      <c r="G1337" s="11">
        <v>3579.75</v>
      </c>
      <c r="H1337" s="11">
        <v>4295.7</v>
      </c>
      <c r="I1337" s="20"/>
      <c r="J1337" s="33"/>
    </row>
    <row r="1338" spans="1:10" ht="13.8" x14ac:dyDescent="0.3">
      <c r="A1338" s="8" t="s">
        <v>452</v>
      </c>
      <c r="B1338" s="8" t="s">
        <v>3975</v>
      </c>
      <c r="C1338" s="8" t="s">
        <v>3977</v>
      </c>
      <c r="D1338" s="10">
        <v>0.48320000000000002</v>
      </c>
      <c r="E1338" s="11">
        <v>1812</v>
      </c>
      <c r="F1338" s="11">
        <v>2174.4</v>
      </c>
      <c r="G1338" s="11">
        <v>3624</v>
      </c>
      <c r="H1338" s="11">
        <v>4348.8</v>
      </c>
      <c r="I1338" s="20"/>
      <c r="J1338" s="33"/>
    </row>
    <row r="1339" spans="1:10" ht="13.8" x14ac:dyDescent="0.3">
      <c r="A1339" s="8" t="s">
        <v>452</v>
      </c>
      <c r="B1339" s="8" t="s">
        <v>3978</v>
      </c>
      <c r="C1339" s="8" t="s">
        <v>833</v>
      </c>
      <c r="D1339" s="10">
        <v>0.53969999999999996</v>
      </c>
      <c r="E1339" s="11">
        <v>2023.8749999999998</v>
      </c>
      <c r="F1339" s="11">
        <v>2428.6499999999996</v>
      </c>
      <c r="G1339" s="11">
        <v>4047.7499999999995</v>
      </c>
      <c r="H1339" s="11">
        <v>4857.2999999999993</v>
      </c>
      <c r="I1339" s="20"/>
      <c r="J1339" s="33"/>
    </row>
    <row r="1340" spans="1:10" ht="13.8" x14ac:dyDescent="0.3">
      <c r="A1340" s="8" t="s">
        <v>452</v>
      </c>
      <c r="B1340" s="8" t="s">
        <v>3979</v>
      </c>
      <c r="C1340" s="8" t="s">
        <v>833</v>
      </c>
      <c r="D1340" s="10">
        <v>0.52329999999999999</v>
      </c>
      <c r="E1340" s="11">
        <v>1962.375</v>
      </c>
      <c r="F1340" s="11">
        <v>2354.85</v>
      </c>
      <c r="G1340" s="11">
        <v>3924.75</v>
      </c>
      <c r="H1340" s="11">
        <v>4709.7</v>
      </c>
      <c r="I1340" s="20"/>
      <c r="J1340" s="33"/>
    </row>
    <row r="1341" spans="1:10" ht="13.8" x14ac:dyDescent="0.3">
      <c r="A1341" s="8" t="s">
        <v>452</v>
      </c>
      <c r="B1341" s="8" t="s">
        <v>3980</v>
      </c>
      <c r="C1341" s="8" t="s">
        <v>21</v>
      </c>
      <c r="D1341" s="10">
        <v>0.45989999999999998</v>
      </c>
      <c r="E1341" s="11">
        <v>1724.625</v>
      </c>
      <c r="F1341" s="11">
        <v>2069.5499999999997</v>
      </c>
      <c r="G1341" s="11">
        <v>3449.25</v>
      </c>
      <c r="H1341" s="11">
        <v>4139.0999999999995</v>
      </c>
      <c r="I1341" s="20"/>
      <c r="J1341" s="33"/>
    </row>
    <row r="1342" spans="1:10" ht="13.8" x14ac:dyDescent="0.3">
      <c r="A1342" s="8" t="s">
        <v>452</v>
      </c>
      <c r="B1342" s="8" t="s">
        <v>3980</v>
      </c>
      <c r="C1342" s="8" t="s">
        <v>350</v>
      </c>
      <c r="D1342" s="10">
        <v>0.45700000000000002</v>
      </c>
      <c r="E1342" s="11">
        <v>1713.75</v>
      </c>
      <c r="F1342" s="11">
        <v>2056.5</v>
      </c>
      <c r="G1342" s="11">
        <v>3427.5</v>
      </c>
      <c r="H1342" s="11">
        <v>4113</v>
      </c>
      <c r="I1342" s="20"/>
      <c r="J1342" s="33"/>
    </row>
    <row r="1343" spans="1:10" ht="13.8" x14ac:dyDescent="0.3">
      <c r="A1343" s="8" t="s">
        <v>452</v>
      </c>
      <c r="B1343" s="8" t="s">
        <v>3981</v>
      </c>
      <c r="C1343" s="8" t="s">
        <v>963</v>
      </c>
      <c r="D1343" s="10">
        <v>0.54710000000000003</v>
      </c>
      <c r="E1343" s="11">
        <v>2051.625</v>
      </c>
      <c r="F1343" s="11">
        <v>2461.9499999999998</v>
      </c>
      <c r="G1343" s="11">
        <v>4103.25</v>
      </c>
      <c r="H1343" s="11">
        <v>4923.8999999999996</v>
      </c>
      <c r="I1343" s="20"/>
      <c r="J1343" s="33"/>
    </row>
    <row r="1344" spans="1:10" ht="13.8" x14ac:dyDescent="0.3">
      <c r="A1344" s="8" t="s">
        <v>452</v>
      </c>
      <c r="B1344" s="8" t="s">
        <v>3982</v>
      </c>
      <c r="C1344" s="8" t="s">
        <v>810</v>
      </c>
      <c r="D1344" s="10">
        <v>0.55920000000000003</v>
      </c>
      <c r="E1344" s="11">
        <v>2097</v>
      </c>
      <c r="F1344" s="11">
        <v>2516.4</v>
      </c>
      <c r="G1344" s="11">
        <v>4194</v>
      </c>
      <c r="H1344" s="11">
        <v>5032.8</v>
      </c>
      <c r="I1344" s="20"/>
      <c r="J1344" s="33"/>
    </row>
    <row r="1345" spans="1:10" ht="13.8" x14ac:dyDescent="0.3">
      <c r="A1345" s="8" t="s">
        <v>452</v>
      </c>
      <c r="B1345" s="8" t="s">
        <v>3983</v>
      </c>
      <c r="C1345" s="8" t="s">
        <v>810</v>
      </c>
      <c r="D1345" s="10">
        <v>0.52939999999999998</v>
      </c>
      <c r="E1345" s="11">
        <v>1985.25</v>
      </c>
      <c r="F1345" s="11">
        <v>2382.2999999999997</v>
      </c>
      <c r="G1345" s="11">
        <v>3970.5</v>
      </c>
      <c r="H1345" s="11">
        <v>4764.5999999999995</v>
      </c>
      <c r="I1345" s="20"/>
      <c r="J1345" s="33"/>
    </row>
    <row r="1346" spans="1:10" ht="13.8" x14ac:dyDescent="0.3">
      <c r="A1346" s="8" t="s">
        <v>467</v>
      </c>
      <c r="B1346" s="8" t="s">
        <v>3984</v>
      </c>
      <c r="C1346" s="8" t="s">
        <v>572</v>
      </c>
      <c r="D1346" s="10">
        <v>0.37690000000000001</v>
      </c>
      <c r="E1346" s="11">
        <v>1413.375</v>
      </c>
      <c r="F1346" s="11">
        <v>1696.05</v>
      </c>
      <c r="G1346" s="11">
        <v>2826.75</v>
      </c>
      <c r="H1346" s="11">
        <v>3392.1</v>
      </c>
      <c r="I1346" s="20"/>
      <c r="J1346" s="33"/>
    </row>
    <row r="1347" spans="1:10" ht="13.8" x14ac:dyDescent="0.3">
      <c r="A1347" s="8" t="s">
        <v>467</v>
      </c>
      <c r="B1347" s="8" t="s">
        <v>3985</v>
      </c>
      <c r="C1347" s="8" t="s">
        <v>196</v>
      </c>
      <c r="D1347" s="10">
        <v>0.39839999999999998</v>
      </c>
      <c r="E1347" s="11">
        <v>1494</v>
      </c>
      <c r="F1347" s="11">
        <v>1792.7999999999997</v>
      </c>
      <c r="G1347" s="11">
        <v>2988</v>
      </c>
      <c r="H1347" s="11">
        <v>3585.5999999999995</v>
      </c>
      <c r="I1347" s="20"/>
      <c r="J1347" s="33"/>
    </row>
    <row r="1348" spans="1:10" ht="13.8" x14ac:dyDescent="0.3">
      <c r="A1348" s="8" t="s">
        <v>467</v>
      </c>
      <c r="B1348" s="8" t="s">
        <v>3986</v>
      </c>
      <c r="C1348" s="8" t="s">
        <v>804</v>
      </c>
      <c r="D1348" s="10">
        <v>0.40400000000000003</v>
      </c>
      <c r="E1348" s="11">
        <v>1515</v>
      </c>
      <c r="F1348" s="11">
        <v>1818</v>
      </c>
      <c r="G1348" s="11">
        <v>3030</v>
      </c>
      <c r="H1348" s="11">
        <v>3636</v>
      </c>
      <c r="I1348" s="20"/>
      <c r="J1348" s="33"/>
    </row>
    <row r="1349" spans="1:10" ht="13.8" x14ac:dyDescent="0.3">
      <c r="A1349" s="8" t="s">
        <v>467</v>
      </c>
      <c r="B1349" s="8" t="s">
        <v>3987</v>
      </c>
      <c r="C1349" s="8" t="s">
        <v>196</v>
      </c>
      <c r="D1349" s="10">
        <v>0.3972</v>
      </c>
      <c r="E1349" s="11">
        <v>1489.5</v>
      </c>
      <c r="F1349" s="11">
        <v>1787.3999999999999</v>
      </c>
      <c r="G1349" s="11">
        <v>2979</v>
      </c>
      <c r="H1349" s="11">
        <v>3574.7999999999997</v>
      </c>
      <c r="I1349" s="20"/>
      <c r="J1349" s="33"/>
    </row>
    <row r="1350" spans="1:10" ht="13.8" x14ac:dyDescent="0.3">
      <c r="A1350" s="8" t="s">
        <v>467</v>
      </c>
      <c r="B1350" s="8" t="s">
        <v>3987</v>
      </c>
      <c r="C1350" s="8" t="s">
        <v>21</v>
      </c>
      <c r="D1350" s="10">
        <v>0.41660000000000003</v>
      </c>
      <c r="E1350" s="11">
        <v>1562.25</v>
      </c>
      <c r="F1350" s="11">
        <v>1874.7</v>
      </c>
      <c r="G1350" s="11">
        <v>3124.5</v>
      </c>
      <c r="H1350" s="11">
        <v>3749.4</v>
      </c>
      <c r="I1350" s="20"/>
      <c r="J1350" s="33"/>
    </row>
    <row r="1351" spans="1:10" ht="13.8" x14ac:dyDescent="0.3">
      <c r="A1351" s="8" t="s">
        <v>467</v>
      </c>
      <c r="B1351" s="8" t="s">
        <v>3987</v>
      </c>
      <c r="C1351" s="8" t="s">
        <v>181</v>
      </c>
      <c r="D1351" s="10">
        <v>0.37909999999999999</v>
      </c>
      <c r="E1351" s="11">
        <v>1421.625</v>
      </c>
      <c r="F1351" s="11">
        <v>1705.95</v>
      </c>
      <c r="G1351" s="11">
        <v>2843.25</v>
      </c>
      <c r="H1351" s="11">
        <v>3411.9</v>
      </c>
      <c r="I1351" s="20"/>
      <c r="J1351" s="33"/>
    </row>
    <row r="1352" spans="1:10" ht="13.8" x14ac:dyDescent="0.3">
      <c r="A1352" s="8" t="s">
        <v>467</v>
      </c>
      <c r="B1352" s="8" t="s">
        <v>3988</v>
      </c>
      <c r="C1352" s="8" t="s">
        <v>192</v>
      </c>
      <c r="D1352" s="10">
        <v>0.42409999999999998</v>
      </c>
      <c r="E1352" s="11">
        <v>1590.375</v>
      </c>
      <c r="F1352" s="11">
        <v>1908.4499999999998</v>
      </c>
      <c r="G1352" s="11">
        <v>3180.75</v>
      </c>
      <c r="H1352" s="11">
        <v>3816.8999999999996</v>
      </c>
      <c r="I1352" s="20"/>
      <c r="J1352" s="33"/>
    </row>
    <row r="1353" spans="1:10" ht="13.8" x14ac:dyDescent="0.3">
      <c r="A1353" s="8" t="s">
        <v>467</v>
      </c>
      <c r="B1353" s="8" t="s">
        <v>959</v>
      </c>
      <c r="C1353" s="8" t="s">
        <v>196</v>
      </c>
      <c r="D1353" s="10">
        <v>0.40500000000000003</v>
      </c>
      <c r="E1353" s="11">
        <v>1518.75</v>
      </c>
      <c r="F1353" s="11">
        <v>1822.5</v>
      </c>
      <c r="G1353" s="11">
        <v>3037.5</v>
      </c>
      <c r="H1353" s="11">
        <v>3645</v>
      </c>
      <c r="I1353" s="20"/>
      <c r="J1353" s="33"/>
    </row>
    <row r="1354" spans="1:10" ht="13.8" x14ac:dyDescent="0.3">
      <c r="A1354" s="8" t="s">
        <v>467</v>
      </c>
      <c r="B1354" s="8" t="s">
        <v>3989</v>
      </c>
      <c r="C1354" s="8" t="s">
        <v>3990</v>
      </c>
      <c r="D1354" s="10">
        <v>0.37059999999999998</v>
      </c>
      <c r="E1354" s="11">
        <v>1389.75</v>
      </c>
      <c r="F1354" s="11">
        <v>1667.6999999999998</v>
      </c>
      <c r="G1354" s="11">
        <v>2779.5</v>
      </c>
      <c r="H1354" s="11">
        <v>3335.3999999999996</v>
      </c>
      <c r="I1354" s="20"/>
      <c r="J1354" s="33"/>
    </row>
    <row r="1355" spans="1:10" ht="13.8" x14ac:dyDescent="0.3">
      <c r="A1355" s="8" t="s">
        <v>467</v>
      </c>
      <c r="B1355" s="8" t="s">
        <v>3991</v>
      </c>
      <c r="C1355" s="8" t="s">
        <v>572</v>
      </c>
      <c r="D1355" s="10">
        <v>0.36130000000000001</v>
      </c>
      <c r="E1355" s="11">
        <v>1354.875</v>
      </c>
      <c r="F1355" s="11">
        <v>1625.85</v>
      </c>
      <c r="G1355" s="11">
        <v>2709.75</v>
      </c>
      <c r="H1355" s="11">
        <v>3251.7</v>
      </c>
      <c r="I1355" s="20"/>
      <c r="J1355" s="33"/>
    </row>
    <row r="1356" spans="1:10" ht="13.8" x14ac:dyDescent="0.3">
      <c r="A1356" s="8" t="s">
        <v>467</v>
      </c>
      <c r="B1356" s="8" t="s">
        <v>3992</v>
      </c>
      <c r="C1356" s="8" t="s">
        <v>3993</v>
      </c>
      <c r="D1356" s="10">
        <v>0.41099999999999998</v>
      </c>
      <c r="E1356" s="11">
        <v>1541.25</v>
      </c>
      <c r="F1356" s="11">
        <v>1849.5</v>
      </c>
      <c r="G1356" s="11">
        <v>3082.5</v>
      </c>
      <c r="H1356" s="11">
        <v>3699</v>
      </c>
      <c r="I1356" s="20"/>
      <c r="J1356" s="33"/>
    </row>
    <row r="1357" spans="1:10" ht="13.8" x14ac:dyDescent="0.3">
      <c r="A1357" s="8" t="s">
        <v>467</v>
      </c>
      <c r="B1357" s="8" t="s">
        <v>3992</v>
      </c>
      <c r="C1357" s="8" t="s">
        <v>3994</v>
      </c>
      <c r="D1357" s="10">
        <v>0.39839999999999998</v>
      </c>
      <c r="E1357" s="11">
        <v>1494</v>
      </c>
      <c r="F1357" s="11">
        <v>1792.7999999999997</v>
      </c>
      <c r="G1357" s="11">
        <v>2988</v>
      </c>
      <c r="H1357" s="11">
        <v>3585.5999999999995</v>
      </c>
      <c r="I1357" s="20"/>
      <c r="J1357" s="33"/>
    </row>
    <row r="1358" spans="1:10" ht="13.8" x14ac:dyDescent="0.3">
      <c r="A1358" s="8" t="s">
        <v>467</v>
      </c>
      <c r="B1358" s="8" t="s">
        <v>3995</v>
      </c>
      <c r="C1358" s="8" t="s">
        <v>3996</v>
      </c>
      <c r="D1358" s="10">
        <v>0.38090000000000002</v>
      </c>
      <c r="E1358" s="11">
        <v>1428.375</v>
      </c>
      <c r="F1358" s="11">
        <v>1714.05</v>
      </c>
      <c r="G1358" s="11">
        <v>2856.75</v>
      </c>
      <c r="H1358" s="11">
        <v>3428.1</v>
      </c>
      <c r="I1358" s="20"/>
      <c r="J1358" s="33"/>
    </row>
    <row r="1359" spans="1:10" ht="13.8" x14ac:dyDescent="0.3">
      <c r="A1359" s="8" t="s">
        <v>467</v>
      </c>
      <c r="B1359" s="8" t="s">
        <v>3995</v>
      </c>
      <c r="C1359" s="8" t="s">
        <v>21</v>
      </c>
      <c r="D1359" s="10">
        <v>0.40460000000000002</v>
      </c>
      <c r="E1359" s="11">
        <v>1517.25</v>
      </c>
      <c r="F1359" s="11">
        <v>1820.7</v>
      </c>
      <c r="G1359" s="11">
        <v>3034.5</v>
      </c>
      <c r="H1359" s="11">
        <v>3641.4</v>
      </c>
      <c r="I1359" s="20"/>
      <c r="J1359" s="33"/>
    </row>
    <row r="1360" spans="1:10" ht="13.8" x14ac:dyDescent="0.3">
      <c r="A1360" s="8" t="s">
        <v>467</v>
      </c>
      <c r="B1360" s="8" t="s">
        <v>3995</v>
      </c>
      <c r="C1360" s="8" t="s">
        <v>3997</v>
      </c>
      <c r="D1360" s="10">
        <v>0.36</v>
      </c>
      <c r="E1360" s="11">
        <v>1350</v>
      </c>
      <c r="F1360" s="11">
        <v>1620</v>
      </c>
      <c r="G1360" s="11">
        <v>2700</v>
      </c>
      <c r="H1360" s="11">
        <v>3240</v>
      </c>
      <c r="I1360" s="20"/>
      <c r="J1360" s="33"/>
    </row>
    <row r="1361" spans="1:10" ht="13.8" x14ac:dyDescent="0.3">
      <c r="A1361" s="8" t="s">
        <v>467</v>
      </c>
      <c r="B1361" s="8" t="s">
        <v>3998</v>
      </c>
      <c r="C1361" s="8" t="s">
        <v>155</v>
      </c>
      <c r="D1361" s="10">
        <v>0.45929999999999999</v>
      </c>
      <c r="E1361" s="11">
        <v>1722.375</v>
      </c>
      <c r="F1361" s="11">
        <v>2066.85</v>
      </c>
      <c r="G1361" s="11">
        <v>3444.75</v>
      </c>
      <c r="H1361" s="11">
        <v>4133.7</v>
      </c>
      <c r="I1361" s="20"/>
      <c r="J1361" s="33"/>
    </row>
    <row r="1362" spans="1:10" ht="13.8" x14ac:dyDescent="0.3">
      <c r="A1362" s="8" t="s">
        <v>467</v>
      </c>
      <c r="B1362" s="8" t="s">
        <v>3999</v>
      </c>
      <c r="C1362" s="8" t="s">
        <v>192</v>
      </c>
      <c r="D1362" s="10">
        <v>0.46629999999999999</v>
      </c>
      <c r="E1362" s="11">
        <v>1748.625</v>
      </c>
      <c r="F1362" s="11">
        <v>2098.35</v>
      </c>
      <c r="G1362" s="11">
        <v>3497.25</v>
      </c>
      <c r="H1362" s="11">
        <v>4196.7</v>
      </c>
      <c r="I1362" s="20"/>
      <c r="J1362" s="33"/>
    </row>
    <row r="1363" spans="1:10" ht="13.8" x14ac:dyDescent="0.3">
      <c r="A1363" s="8" t="s">
        <v>467</v>
      </c>
      <c r="B1363" s="8" t="s">
        <v>4000</v>
      </c>
      <c r="C1363" s="8" t="s">
        <v>192</v>
      </c>
      <c r="D1363" s="10">
        <v>0.47749999999999998</v>
      </c>
      <c r="E1363" s="11">
        <v>1790.625</v>
      </c>
      <c r="F1363" s="11">
        <v>2148.75</v>
      </c>
      <c r="G1363" s="11">
        <v>3581.25</v>
      </c>
      <c r="H1363" s="11">
        <v>4297.5</v>
      </c>
      <c r="I1363" s="20"/>
      <c r="J1363" s="33"/>
    </row>
    <row r="1364" spans="1:10" ht="13.8" x14ac:dyDescent="0.3">
      <c r="A1364" s="8" t="s">
        <v>467</v>
      </c>
      <c r="B1364" s="8" t="s">
        <v>4001</v>
      </c>
      <c r="C1364" s="8" t="s">
        <v>192</v>
      </c>
      <c r="D1364" s="10">
        <v>0.4602</v>
      </c>
      <c r="E1364" s="11">
        <v>1725.75</v>
      </c>
      <c r="F1364" s="11">
        <v>2070.8999999999996</v>
      </c>
      <c r="G1364" s="11">
        <v>3451.5</v>
      </c>
      <c r="H1364" s="11">
        <v>4141.7999999999993</v>
      </c>
      <c r="I1364" s="20"/>
      <c r="J1364" s="33"/>
    </row>
    <row r="1365" spans="1:10" ht="13.8" x14ac:dyDescent="0.3">
      <c r="A1365" s="8" t="s">
        <v>467</v>
      </c>
      <c r="B1365" s="8" t="s">
        <v>4002</v>
      </c>
      <c r="C1365" s="8" t="s">
        <v>21</v>
      </c>
      <c r="D1365" s="10">
        <v>0.441</v>
      </c>
      <c r="E1365" s="11">
        <v>1653.75</v>
      </c>
      <c r="F1365" s="11">
        <v>1984.5</v>
      </c>
      <c r="G1365" s="11">
        <v>3307.5</v>
      </c>
      <c r="H1365" s="11">
        <v>3969</v>
      </c>
      <c r="I1365" s="20"/>
      <c r="J1365" s="33"/>
    </row>
    <row r="1366" spans="1:10" ht="13.8" x14ac:dyDescent="0.3">
      <c r="A1366" s="8" t="s">
        <v>467</v>
      </c>
      <c r="B1366" s="8" t="s">
        <v>4003</v>
      </c>
      <c r="C1366" s="8" t="s">
        <v>219</v>
      </c>
      <c r="D1366" s="10">
        <v>0.46300000000000002</v>
      </c>
      <c r="E1366" s="11">
        <v>1736.25</v>
      </c>
      <c r="F1366" s="11">
        <v>2083.5</v>
      </c>
      <c r="G1366" s="11">
        <v>3472.5</v>
      </c>
      <c r="H1366" s="11">
        <v>4167</v>
      </c>
      <c r="I1366" s="20"/>
      <c r="J1366" s="33"/>
    </row>
    <row r="1367" spans="1:10" ht="13.8" x14ac:dyDescent="0.3">
      <c r="A1367" s="8" t="s">
        <v>467</v>
      </c>
      <c r="B1367" s="8" t="s">
        <v>964</v>
      </c>
      <c r="C1367" s="8" t="s">
        <v>33</v>
      </c>
      <c r="D1367" s="10">
        <v>0.46929999999999999</v>
      </c>
      <c r="E1367" s="11">
        <v>1759.875</v>
      </c>
      <c r="F1367" s="11">
        <v>2111.85</v>
      </c>
      <c r="G1367" s="11">
        <v>3519.75</v>
      </c>
      <c r="H1367" s="11">
        <v>4223.7</v>
      </c>
      <c r="I1367" s="20"/>
      <c r="J1367" s="33"/>
    </row>
    <row r="1368" spans="1:10" ht="13.8" x14ac:dyDescent="0.3">
      <c r="A1368" s="8" t="s">
        <v>467</v>
      </c>
      <c r="B1368" s="8" t="s">
        <v>964</v>
      </c>
      <c r="C1368" s="8" t="s">
        <v>12</v>
      </c>
      <c r="D1368" s="10">
        <v>0.57040000000000002</v>
      </c>
      <c r="E1368" s="11">
        <v>2139</v>
      </c>
      <c r="F1368" s="11">
        <v>2566.7999999999997</v>
      </c>
      <c r="G1368" s="11">
        <v>4278</v>
      </c>
      <c r="H1368" s="11">
        <v>5133.5999999999995</v>
      </c>
      <c r="I1368" s="20"/>
      <c r="J1368" s="33"/>
    </row>
    <row r="1369" spans="1:10" ht="13.8" x14ac:dyDescent="0.3">
      <c r="A1369" s="8" t="s">
        <v>467</v>
      </c>
      <c r="B1369" s="8" t="s">
        <v>4004</v>
      </c>
      <c r="C1369" s="8" t="s">
        <v>219</v>
      </c>
      <c r="D1369" s="10">
        <v>0.49480000000000002</v>
      </c>
      <c r="E1369" s="11">
        <v>1855.5</v>
      </c>
      <c r="F1369" s="11">
        <v>2226.6</v>
      </c>
      <c r="G1369" s="11">
        <v>3711</v>
      </c>
      <c r="H1369" s="11">
        <v>4453.2</v>
      </c>
      <c r="I1369" s="20"/>
      <c r="J1369" s="33"/>
    </row>
    <row r="1370" spans="1:10" ht="13.8" x14ac:dyDescent="0.3">
      <c r="A1370" s="8" t="s">
        <v>467</v>
      </c>
      <c r="B1370" s="8" t="s">
        <v>4005</v>
      </c>
      <c r="C1370" s="8" t="s">
        <v>219</v>
      </c>
      <c r="D1370" s="10">
        <v>0.55679999999999996</v>
      </c>
      <c r="E1370" s="11">
        <v>2088</v>
      </c>
      <c r="F1370" s="11">
        <v>2505.6</v>
      </c>
      <c r="G1370" s="11">
        <v>4176</v>
      </c>
      <c r="H1370" s="11">
        <v>5011.2</v>
      </c>
      <c r="I1370" s="20"/>
      <c r="J1370" s="33"/>
    </row>
    <row r="1371" spans="1:10" ht="13.8" x14ac:dyDescent="0.3">
      <c r="A1371" s="8" t="s">
        <v>467</v>
      </c>
      <c r="B1371" s="8" t="s">
        <v>4006</v>
      </c>
      <c r="C1371" s="8" t="s">
        <v>33</v>
      </c>
      <c r="D1371" s="10">
        <v>0.53600000000000003</v>
      </c>
      <c r="E1371" s="11">
        <v>2010.0000000000002</v>
      </c>
      <c r="F1371" s="11">
        <v>2412</v>
      </c>
      <c r="G1371" s="11">
        <v>4020.0000000000005</v>
      </c>
      <c r="H1371" s="11">
        <v>4824</v>
      </c>
      <c r="I1371" s="20"/>
      <c r="J1371" s="33"/>
    </row>
    <row r="1372" spans="1:10" ht="13.8" x14ac:dyDescent="0.3">
      <c r="A1372" s="8" t="s">
        <v>467</v>
      </c>
      <c r="B1372" s="8" t="s">
        <v>4006</v>
      </c>
      <c r="C1372" s="8" t="s">
        <v>390</v>
      </c>
      <c r="D1372" s="10">
        <v>0.58279999999999998</v>
      </c>
      <c r="E1372" s="11">
        <v>2185.5</v>
      </c>
      <c r="F1372" s="11">
        <v>2622.6</v>
      </c>
      <c r="G1372" s="11">
        <v>4371</v>
      </c>
      <c r="H1372" s="11">
        <v>5245.2</v>
      </c>
      <c r="I1372" s="20"/>
      <c r="J1372" s="33"/>
    </row>
    <row r="1373" spans="1:10" ht="13.8" x14ac:dyDescent="0.3">
      <c r="A1373" s="8" t="s">
        <v>467</v>
      </c>
      <c r="B1373" s="8" t="s">
        <v>4007</v>
      </c>
      <c r="C1373" s="8" t="s">
        <v>155</v>
      </c>
      <c r="D1373" s="10">
        <v>0.42080000000000001</v>
      </c>
      <c r="E1373" s="11">
        <v>1578</v>
      </c>
      <c r="F1373" s="11">
        <v>1893.6</v>
      </c>
      <c r="G1373" s="11">
        <v>3156</v>
      </c>
      <c r="H1373" s="11">
        <v>3787.2</v>
      </c>
      <c r="I1373" s="20"/>
      <c r="J1373" s="33"/>
    </row>
    <row r="1374" spans="1:10" ht="13.8" x14ac:dyDescent="0.3">
      <c r="A1374" s="8" t="s">
        <v>467</v>
      </c>
      <c r="B1374" s="8" t="s">
        <v>4007</v>
      </c>
      <c r="C1374" s="8" t="s">
        <v>455</v>
      </c>
      <c r="D1374" s="10">
        <v>0.42609999999999998</v>
      </c>
      <c r="E1374" s="11">
        <v>1597.875</v>
      </c>
      <c r="F1374" s="11">
        <v>1917.45</v>
      </c>
      <c r="G1374" s="11">
        <v>3195.75</v>
      </c>
      <c r="H1374" s="11">
        <v>3834.9</v>
      </c>
      <c r="I1374" s="20"/>
      <c r="J1374" s="33"/>
    </row>
    <row r="1375" spans="1:10" ht="13.8" x14ac:dyDescent="0.3">
      <c r="A1375" s="8" t="s">
        <v>467</v>
      </c>
      <c r="B1375" s="8" t="s">
        <v>4008</v>
      </c>
      <c r="C1375" s="8" t="s">
        <v>4009</v>
      </c>
      <c r="D1375" s="10">
        <v>0.41670000000000001</v>
      </c>
      <c r="E1375" s="11">
        <v>1562.625</v>
      </c>
      <c r="F1375" s="11">
        <v>1875.15</v>
      </c>
      <c r="G1375" s="11">
        <v>3125.25</v>
      </c>
      <c r="H1375" s="11">
        <v>3750.3</v>
      </c>
      <c r="I1375" s="20"/>
      <c r="J1375" s="33"/>
    </row>
    <row r="1376" spans="1:10" ht="13.8" x14ac:dyDescent="0.3">
      <c r="A1376" s="8" t="s">
        <v>467</v>
      </c>
      <c r="B1376" s="8" t="s">
        <v>4008</v>
      </c>
      <c r="C1376" s="8" t="s">
        <v>387</v>
      </c>
      <c r="D1376" s="10">
        <v>0.42109999999999997</v>
      </c>
      <c r="E1376" s="11">
        <v>1579.125</v>
      </c>
      <c r="F1376" s="11">
        <v>1894.95</v>
      </c>
      <c r="G1376" s="11">
        <v>3158.25</v>
      </c>
      <c r="H1376" s="11">
        <v>3789.9</v>
      </c>
      <c r="I1376" s="20"/>
      <c r="J1376" s="33"/>
    </row>
    <row r="1377" spans="1:10" ht="13.8" x14ac:dyDescent="0.3">
      <c r="A1377" s="8" t="s">
        <v>467</v>
      </c>
      <c r="B1377" s="8" t="s">
        <v>4010</v>
      </c>
      <c r="C1377" s="8" t="s">
        <v>2644</v>
      </c>
      <c r="D1377" s="10">
        <v>0.40489999999999998</v>
      </c>
      <c r="E1377" s="11">
        <v>1518.375</v>
      </c>
      <c r="F1377" s="11">
        <v>1822.05</v>
      </c>
      <c r="G1377" s="11">
        <v>3036.75</v>
      </c>
      <c r="H1377" s="11">
        <v>3644.1</v>
      </c>
      <c r="I1377" s="20"/>
      <c r="J1377" s="33"/>
    </row>
    <row r="1378" spans="1:10" ht="13.8" x14ac:dyDescent="0.3">
      <c r="A1378" s="8" t="s">
        <v>467</v>
      </c>
      <c r="B1378" s="8" t="s">
        <v>4010</v>
      </c>
      <c r="C1378" s="8" t="s">
        <v>387</v>
      </c>
      <c r="D1378" s="10">
        <v>0.41610000000000003</v>
      </c>
      <c r="E1378" s="11">
        <v>1560.375</v>
      </c>
      <c r="F1378" s="11">
        <v>1872.45</v>
      </c>
      <c r="G1378" s="11">
        <v>3120.75</v>
      </c>
      <c r="H1378" s="11">
        <v>3744.9</v>
      </c>
      <c r="I1378" s="20"/>
      <c r="J1378" s="33"/>
    </row>
    <row r="1379" spans="1:10" ht="13.8" x14ac:dyDescent="0.3">
      <c r="A1379" s="8" t="s">
        <v>467</v>
      </c>
      <c r="B1379" s="8" t="s">
        <v>4011</v>
      </c>
      <c r="C1379" s="8" t="s">
        <v>196</v>
      </c>
      <c r="D1379" s="10">
        <v>0.39710000000000001</v>
      </c>
      <c r="E1379" s="11">
        <v>1489.125</v>
      </c>
      <c r="F1379" s="11">
        <v>1786.95</v>
      </c>
      <c r="G1379" s="11">
        <v>2978.25</v>
      </c>
      <c r="H1379" s="11">
        <v>3573.9</v>
      </c>
      <c r="I1379" s="20"/>
      <c r="J1379" s="33"/>
    </row>
    <row r="1380" spans="1:10" ht="13.8" x14ac:dyDescent="0.3">
      <c r="A1380" s="8" t="s">
        <v>467</v>
      </c>
      <c r="B1380" s="8" t="s">
        <v>4011</v>
      </c>
      <c r="C1380" s="8" t="s">
        <v>2117</v>
      </c>
      <c r="D1380" s="10">
        <v>0.40189999999999998</v>
      </c>
      <c r="E1380" s="11">
        <v>1507.125</v>
      </c>
      <c r="F1380" s="11">
        <v>1808.5499999999997</v>
      </c>
      <c r="G1380" s="11">
        <v>3014.25</v>
      </c>
      <c r="H1380" s="11">
        <v>3617.0999999999995</v>
      </c>
      <c r="I1380" s="20"/>
      <c r="J1380" s="33"/>
    </row>
    <row r="1381" spans="1:10" ht="13.8" x14ac:dyDescent="0.3">
      <c r="A1381" s="8" t="s">
        <v>467</v>
      </c>
      <c r="B1381" s="8" t="s">
        <v>4012</v>
      </c>
      <c r="C1381" s="8" t="s">
        <v>988</v>
      </c>
      <c r="D1381" s="10">
        <v>0.4052</v>
      </c>
      <c r="E1381" s="11">
        <v>1519.5</v>
      </c>
      <c r="F1381" s="11">
        <v>1823.4</v>
      </c>
      <c r="G1381" s="11">
        <v>3039</v>
      </c>
      <c r="H1381" s="11">
        <v>3646.8</v>
      </c>
      <c r="I1381" s="20"/>
      <c r="J1381" s="33"/>
    </row>
    <row r="1382" spans="1:10" ht="13.8" x14ac:dyDescent="0.3">
      <c r="A1382" s="8" t="s">
        <v>467</v>
      </c>
      <c r="B1382" s="8" t="s">
        <v>4013</v>
      </c>
      <c r="C1382" s="8" t="s">
        <v>988</v>
      </c>
      <c r="D1382" s="10">
        <v>0.41220000000000001</v>
      </c>
      <c r="E1382" s="11">
        <v>1545.75</v>
      </c>
      <c r="F1382" s="11">
        <v>1854.8999999999999</v>
      </c>
      <c r="G1382" s="11">
        <v>3091.5</v>
      </c>
      <c r="H1382" s="11">
        <v>3709.7999999999997</v>
      </c>
      <c r="I1382" s="20"/>
      <c r="J1382" s="33"/>
    </row>
    <row r="1383" spans="1:10" ht="13.8" x14ac:dyDescent="0.3">
      <c r="A1383" s="8" t="s">
        <v>467</v>
      </c>
      <c r="B1383" s="8" t="s">
        <v>4014</v>
      </c>
      <c r="C1383" s="8" t="s">
        <v>33</v>
      </c>
      <c r="D1383" s="10">
        <v>0.47199999999999998</v>
      </c>
      <c r="E1383" s="11">
        <v>1770</v>
      </c>
      <c r="F1383" s="11">
        <v>2123.9999999999995</v>
      </c>
      <c r="G1383" s="11">
        <v>3540</v>
      </c>
      <c r="H1383" s="11">
        <v>4247.9999999999991</v>
      </c>
      <c r="I1383" s="20"/>
      <c r="J1383" s="33"/>
    </row>
    <row r="1384" spans="1:10" ht="13.8" x14ac:dyDescent="0.3">
      <c r="A1384" s="8" t="s">
        <v>467</v>
      </c>
      <c r="B1384" s="8" t="s">
        <v>4014</v>
      </c>
      <c r="C1384" s="8" t="s">
        <v>252</v>
      </c>
      <c r="D1384" s="10">
        <v>0.50180000000000002</v>
      </c>
      <c r="E1384" s="11">
        <v>1881.75</v>
      </c>
      <c r="F1384" s="11">
        <v>2258.1</v>
      </c>
      <c r="G1384" s="11">
        <v>3763.5</v>
      </c>
      <c r="H1384" s="11">
        <v>4516.2</v>
      </c>
      <c r="I1384" s="20"/>
      <c r="J1384" s="33"/>
    </row>
    <row r="1385" spans="1:10" ht="13.8" x14ac:dyDescent="0.3">
      <c r="A1385" s="8" t="s">
        <v>467</v>
      </c>
      <c r="B1385" s="8" t="s">
        <v>4014</v>
      </c>
      <c r="C1385" s="8" t="s">
        <v>4015</v>
      </c>
      <c r="D1385" s="10">
        <v>0.50890000000000002</v>
      </c>
      <c r="E1385" s="11">
        <v>1908.375</v>
      </c>
      <c r="F1385" s="11">
        <v>2290.0500000000002</v>
      </c>
      <c r="G1385" s="11">
        <v>3816.75</v>
      </c>
      <c r="H1385" s="11">
        <v>4580.1000000000004</v>
      </c>
      <c r="I1385" s="20"/>
      <c r="J1385" s="33"/>
    </row>
    <row r="1386" spans="1:10" ht="13.8" x14ac:dyDescent="0.3">
      <c r="A1386" s="8" t="s">
        <v>467</v>
      </c>
      <c r="B1386" s="8" t="s">
        <v>4014</v>
      </c>
      <c r="C1386" s="8" t="s">
        <v>12</v>
      </c>
      <c r="D1386" s="10">
        <v>0.52359999999999995</v>
      </c>
      <c r="E1386" s="11">
        <v>1963.4999999999998</v>
      </c>
      <c r="F1386" s="11">
        <v>2356.1999999999994</v>
      </c>
      <c r="G1386" s="11">
        <v>3926.9999999999995</v>
      </c>
      <c r="H1386" s="11">
        <v>4712.3999999999987</v>
      </c>
      <c r="I1386" s="20"/>
      <c r="J1386" s="33"/>
    </row>
    <row r="1387" spans="1:10" ht="13.8" x14ac:dyDescent="0.3">
      <c r="A1387" s="8" t="s">
        <v>467</v>
      </c>
      <c r="B1387" s="8" t="s">
        <v>4016</v>
      </c>
      <c r="C1387" s="8" t="s">
        <v>387</v>
      </c>
      <c r="D1387" s="10">
        <v>0.47689999999999999</v>
      </c>
      <c r="E1387" s="11">
        <v>1788.375</v>
      </c>
      <c r="F1387" s="11">
        <v>2146.0500000000002</v>
      </c>
      <c r="G1387" s="11">
        <v>3576.75</v>
      </c>
      <c r="H1387" s="11">
        <v>4292.1000000000004</v>
      </c>
      <c r="I1387" s="20"/>
      <c r="J1387" s="33"/>
    </row>
    <row r="1388" spans="1:10" ht="13.8" x14ac:dyDescent="0.3">
      <c r="A1388" s="8" t="s">
        <v>467</v>
      </c>
      <c r="B1388" s="8" t="s">
        <v>4017</v>
      </c>
      <c r="C1388" s="8" t="s">
        <v>833</v>
      </c>
      <c r="D1388" s="10">
        <v>0.48609999999999998</v>
      </c>
      <c r="E1388" s="11">
        <v>1822.875</v>
      </c>
      <c r="F1388" s="11">
        <v>2187.4499999999998</v>
      </c>
      <c r="G1388" s="11">
        <v>3645.75</v>
      </c>
      <c r="H1388" s="11">
        <v>4374.8999999999996</v>
      </c>
      <c r="I1388" s="20"/>
      <c r="J1388" s="33"/>
    </row>
    <row r="1389" spans="1:10" ht="13.8" x14ac:dyDescent="0.3">
      <c r="A1389" s="8" t="s">
        <v>467</v>
      </c>
      <c r="B1389" s="8" t="s">
        <v>4018</v>
      </c>
      <c r="C1389" s="8" t="s">
        <v>192</v>
      </c>
      <c r="D1389" s="10">
        <v>0.46610000000000001</v>
      </c>
      <c r="E1389" s="11">
        <v>1747.875</v>
      </c>
      <c r="F1389" s="11">
        <v>2097.4500000000003</v>
      </c>
      <c r="G1389" s="11">
        <v>3495.75</v>
      </c>
      <c r="H1389" s="11">
        <v>4194.9000000000005</v>
      </c>
      <c r="I1389" s="20"/>
      <c r="J1389" s="33"/>
    </row>
    <row r="1390" spans="1:10" ht="13.8" x14ac:dyDescent="0.3">
      <c r="A1390" s="8" t="s">
        <v>467</v>
      </c>
      <c r="B1390" s="8" t="s">
        <v>4019</v>
      </c>
      <c r="C1390" s="8" t="s">
        <v>192</v>
      </c>
      <c r="D1390" s="10">
        <v>0.46750000000000003</v>
      </c>
      <c r="E1390" s="11">
        <v>1753.125</v>
      </c>
      <c r="F1390" s="11">
        <v>2103.75</v>
      </c>
      <c r="G1390" s="11">
        <v>3506.25</v>
      </c>
      <c r="H1390" s="11">
        <v>4207.5</v>
      </c>
      <c r="I1390" s="20"/>
      <c r="J1390" s="33"/>
    </row>
    <row r="1391" spans="1:10" ht="13.8" x14ac:dyDescent="0.3">
      <c r="A1391" s="8" t="s">
        <v>467</v>
      </c>
      <c r="B1391" s="8" t="s">
        <v>4020</v>
      </c>
      <c r="C1391" s="8" t="s">
        <v>21</v>
      </c>
      <c r="D1391" s="10">
        <v>0.44550000000000001</v>
      </c>
      <c r="E1391" s="11">
        <v>1670.625</v>
      </c>
      <c r="F1391" s="11">
        <v>2004.7499999999998</v>
      </c>
      <c r="G1391" s="11">
        <v>3341.25</v>
      </c>
      <c r="H1391" s="11">
        <v>4009.4999999999995</v>
      </c>
      <c r="I1391" s="20"/>
      <c r="J1391" s="33"/>
    </row>
    <row r="1392" spans="1:10" ht="13.8" x14ac:dyDescent="0.3">
      <c r="A1392" s="8" t="s">
        <v>467</v>
      </c>
      <c r="B1392" s="8" t="s">
        <v>4021</v>
      </c>
      <c r="C1392" s="8" t="s">
        <v>2649</v>
      </c>
      <c r="D1392" s="10">
        <v>0.46029999999999999</v>
      </c>
      <c r="E1392" s="11">
        <v>1726.125</v>
      </c>
      <c r="F1392" s="11">
        <v>2071.35</v>
      </c>
      <c r="G1392" s="11">
        <v>3452.25</v>
      </c>
      <c r="H1392" s="11">
        <v>4142.7</v>
      </c>
      <c r="I1392" s="20"/>
      <c r="J1392" s="33"/>
    </row>
    <row r="1393" spans="1:10" ht="13.8" x14ac:dyDescent="0.3">
      <c r="A1393" s="8" t="s">
        <v>467</v>
      </c>
      <c r="B1393" s="8" t="s">
        <v>4022</v>
      </c>
      <c r="C1393" s="8" t="s">
        <v>804</v>
      </c>
      <c r="D1393" s="10">
        <v>0.47499999999999998</v>
      </c>
      <c r="E1393" s="11">
        <v>1781.25</v>
      </c>
      <c r="F1393" s="11">
        <v>2137.5</v>
      </c>
      <c r="G1393" s="11">
        <v>3562.5</v>
      </c>
      <c r="H1393" s="11">
        <v>4275</v>
      </c>
      <c r="I1393" s="20"/>
      <c r="J1393" s="33"/>
    </row>
    <row r="1394" spans="1:10" ht="13.8" x14ac:dyDescent="0.3">
      <c r="A1394" s="8" t="s">
        <v>467</v>
      </c>
      <c r="B1394" s="8" t="s">
        <v>4023</v>
      </c>
      <c r="C1394" s="8" t="s">
        <v>1637</v>
      </c>
      <c r="D1394" s="10">
        <v>0.54479999999999995</v>
      </c>
      <c r="E1394" s="11">
        <v>2042.9999999999998</v>
      </c>
      <c r="F1394" s="11">
        <v>2451.5999999999995</v>
      </c>
      <c r="G1394" s="11">
        <v>4085.9999999999995</v>
      </c>
      <c r="H1394" s="11">
        <v>4903.1999999999989</v>
      </c>
      <c r="I1394" s="20"/>
      <c r="J1394" s="33"/>
    </row>
    <row r="1395" spans="1:10" ht="13.8" x14ac:dyDescent="0.3">
      <c r="A1395" s="8" t="s">
        <v>467</v>
      </c>
      <c r="B1395" s="8" t="s">
        <v>966</v>
      </c>
      <c r="C1395" s="8" t="s">
        <v>33</v>
      </c>
      <c r="D1395" s="10">
        <v>0.46860000000000002</v>
      </c>
      <c r="E1395" s="11">
        <v>1757.25</v>
      </c>
      <c r="F1395" s="11">
        <v>2108.7000000000003</v>
      </c>
      <c r="G1395" s="11">
        <v>3514.5</v>
      </c>
      <c r="H1395" s="11">
        <v>4217.4000000000005</v>
      </c>
      <c r="I1395" s="20"/>
      <c r="J1395" s="33"/>
    </row>
    <row r="1396" spans="1:10" ht="13.8" x14ac:dyDescent="0.3">
      <c r="A1396" s="8" t="s">
        <v>467</v>
      </c>
      <c r="B1396" s="8" t="s">
        <v>4024</v>
      </c>
      <c r="C1396" s="8" t="s">
        <v>2649</v>
      </c>
      <c r="D1396" s="10">
        <v>0.53700000000000003</v>
      </c>
      <c r="E1396" s="11">
        <v>2013.7500000000002</v>
      </c>
      <c r="F1396" s="11">
        <v>2416.5</v>
      </c>
      <c r="G1396" s="11">
        <v>4027.5000000000005</v>
      </c>
      <c r="H1396" s="11">
        <v>4833</v>
      </c>
      <c r="I1396" s="20"/>
      <c r="J1396" s="33"/>
    </row>
    <row r="1397" spans="1:10" ht="13.8" x14ac:dyDescent="0.3">
      <c r="A1397" s="8" t="s">
        <v>467</v>
      </c>
      <c r="B1397" s="8" t="s">
        <v>4025</v>
      </c>
      <c r="C1397" s="8" t="s">
        <v>2649</v>
      </c>
      <c r="D1397" s="10">
        <v>0.57340000000000002</v>
      </c>
      <c r="E1397" s="11">
        <v>2150.25</v>
      </c>
      <c r="F1397" s="11">
        <v>2580.3000000000002</v>
      </c>
      <c r="G1397" s="11">
        <v>4300.5</v>
      </c>
      <c r="H1397" s="11">
        <v>5160.6000000000004</v>
      </c>
      <c r="I1397" s="20"/>
      <c r="J1397" s="33"/>
    </row>
    <row r="1398" spans="1:10" ht="13.8" x14ac:dyDescent="0.3">
      <c r="A1398" s="8" t="s">
        <v>467</v>
      </c>
      <c r="B1398" s="8" t="s">
        <v>4026</v>
      </c>
      <c r="C1398" s="8" t="s">
        <v>390</v>
      </c>
      <c r="D1398" s="10">
        <v>0.57550000000000001</v>
      </c>
      <c r="E1398" s="11">
        <v>2158.125</v>
      </c>
      <c r="F1398" s="11">
        <v>2589.75</v>
      </c>
      <c r="G1398" s="11">
        <v>4316.25</v>
      </c>
      <c r="H1398" s="11">
        <v>5179.5</v>
      </c>
      <c r="I1398" s="20"/>
      <c r="J1398" s="33"/>
    </row>
    <row r="1399" spans="1:10" ht="13.8" x14ac:dyDescent="0.3">
      <c r="A1399" s="8" t="s">
        <v>467</v>
      </c>
      <c r="B1399" s="8" t="s">
        <v>4027</v>
      </c>
      <c r="C1399" s="8" t="s">
        <v>21</v>
      </c>
      <c r="D1399" s="10">
        <v>0.47889999999999999</v>
      </c>
      <c r="E1399" s="11">
        <v>1795.875</v>
      </c>
      <c r="F1399" s="11">
        <v>2155.0499999999997</v>
      </c>
      <c r="G1399" s="11">
        <v>3591.75</v>
      </c>
      <c r="H1399" s="11">
        <v>4310.0999999999995</v>
      </c>
      <c r="I1399" s="20"/>
      <c r="J1399" s="33"/>
    </row>
    <row r="1400" spans="1:10" ht="13.8" x14ac:dyDescent="0.3">
      <c r="A1400" s="8" t="s">
        <v>467</v>
      </c>
      <c r="B1400" s="8" t="s">
        <v>4028</v>
      </c>
      <c r="C1400" s="8" t="s">
        <v>33</v>
      </c>
      <c r="D1400" s="10">
        <v>0.50739999999999996</v>
      </c>
      <c r="E1400" s="11">
        <v>1902.7499999999998</v>
      </c>
      <c r="F1400" s="11">
        <v>2283.2999999999997</v>
      </c>
      <c r="G1400" s="11">
        <v>3805.4999999999995</v>
      </c>
      <c r="H1400" s="11">
        <v>4566.5999999999995</v>
      </c>
      <c r="I1400" s="20"/>
      <c r="J1400" s="33"/>
    </row>
    <row r="1401" spans="1:10" ht="13.8" x14ac:dyDescent="0.3">
      <c r="A1401" s="8" t="s">
        <v>467</v>
      </c>
      <c r="B1401" s="8" t="s">
        <v>4028</v>
      </c>
      <c r="C1401" s="8" t="s">
        <v>4029</v>
      </c>
      <c r="D1401" s="10">
        <v>0.60909999999999997</v>
      </c>
      <c r="E1401" s="11">
        <v>2284.125</v>
      </c>
      <c r="F1401" s="11">
        <v>2740.95</v>
      </c>
      <c r="G1401" s="11">
        <v>4568.25</v>
      </c>
      <c r="H1401" s="11">
        <v>5481.9</v>
      </c>
      <c r="I1401" s="20"/>
      <c r="J1401" s="33"/>
    </row>
    <row r="1402" spans="1:10" ht="13.8" x14ac:dyDescent="0.3">
      <c r="A1402" s="8" t="s">
        <v>467</v>
      </c>
      <c r="B1402" s="8" t="s">
        <v>4028</v>
      </c>
      <c r="C1402" s="8" t="s">
        <v>12</v>
      </c>
      <c r="D1402" s="10">
        <v>0.54069999999999996</v>
      </c>
      <c r="E1402" s="11">
        <v>2027.6249999999998</v>
      </c>
      <c r="F1402" s="11">
        <v>2433.15</v>
      </c>
      <c r="G1402" s="11">
        <v>4055.2499999999995</v>
      </c>
      <c r="H1402" s="11">
        <v>4866.3</v>
      </c>
      <c r="I1402" s="20"/>
      <c r="J1402" s="33"/>
    </row>
    <row r="1403" spans="1:10" ht="13.8" x14ac:dyDescent="0.3">
      <c r="A1403" s="8" t="s">
        <v>467</v>
      </c>
      <c r="B1403" s="8" t="s">
        <v>967</v>
      </c>
      <c r="C1403" s="8" t="s">
        <v>252</v>
      </c>
      <c r="D1403" s="10">
        <v>0.56299999999999994</v>
      </c>
      <c r="E1403" s="11">
        <v>2111.25</v>
      </c>
      <c r="F1403" s="11">
        <v>2533.4999999999995</v>
      </c>
      <c r="G1403" s="11">
        <v>4222.5</v>
      </c>
      <c r="H1403" s="11">
        <v>5066.9999999999991</v>
      </c>
      <c r="I1403" s="20"/>
      <c r="J1403" s="33"/>
    </row>
    <row r="1404" spans="1:10" ht="13.8" x14ac:dyDescent="0.3">
      <c r="A1404" s="8" t="s">
        <v>467</v>
      </c>
      <c r="B1404" s="8" t="s">
        <v>969</v>
      </c>
      <c r="C1404" s="8" t="s">
        <v>390</v>
      </c>
      <c r="D1404" s="10">
        <v>0.54469999999999996</v>
      </c>
      <c r="E1404" s="11">
        <v>2042.6249999999998</v>
      </c>
      <c r="F1404" s="11">
        <v>2451.1499999999996</v>
      </c>
      <c r="G1404" s="11">
        <v>4085.2499999999995</v>
      </c>
      <c r="H1404" s="11">
        <v>4902.2999999999993</v>
      </c>
      <c r="I1404" s="20"/>
      <c r="J1404" s="33"/>
    </row>
    <row r="1405" spans="1:10" ht="13.8" x14ac:dyDescent="0.3">
      <c r="A1405" s="8" t="s">
        <v>467</v>
      </c>
      <c r="B1405" s="8" t="s">
        <v>971</v>
      </c>
      <c r="C1405" s="8" t="s">
        <v>390</v>
      </c>
      <c r="D1405" s="10">
        <v>0.54800000000000004</v>
      </c>
      <c r="E1405" s="11">
        <v>2055</v>
      </c>
      <c r="F1405" s="11">
        <v>2466.0000000000005</v>
      </c>
      <c r="G1405" s="11">
        <v>4110</v>
      </c>
      <c r="H1405" s="11">
        <v>4932.0000000000009</v>
      </c>
      <c r="I1405" s="20"/>
      <c r="J1405" s="33"/>
    </row>
    <row r="1406" spans="1:10" ht="13.8" x14ac:dyDescent="0.3">
      <c r="A1406" s="8" t="s">
        <v>467</v>
      </c>
      <c r="B1406" s="8" t="s">
        <v>971</v>
      </c>
      <c r="C1406" s="8" t="s">
        <v>252</v>
      </c>
      <c r="D1406" s="10">
        <v>0.58299999999999996</v>
      </c>
      <c r="E1406" s="11">
        <v>2186.25</v>
      </c>
      <c r="F1406" s="11">
        <v>2623.4999999999995</v>
      </c>
      <c r="G1406" s="11">
        <v>4372.5</v>
      </c>
      <c r="H1406" s="11">
        <v>5246.9999999999991</v>
      </c>
      <c r="I1406" s="20"/>
      <c r="J1406" s="33"/>
    </row>
    <row r="1407" spans="1:10" ht="13.8" x14ac:dyDescent="0.3">
      <c r="A1407" s="8" t="s">
        <v>467</v>
      </c>
      <c r="B1407" s="8" t="s">
        <v>4030</v>
      </c>
      <c r="C1407" s="8" t="s">
        <v>988</v>
      </c>
      <c r="D1407" s="10">
        <v>0.48249999999999998</v>
      </c>
      <c r="E1407" s="11">
        <v>1809.375</v>
      </c>
      <c r="F1407" s="11">
        <v>2171.25</v>
      </c>
      <c r="G1407" s="11">
        <v>3618.75</v>
      </c>
      <c r="H1407" s="11">
        <v>4342.5</v>
      </c>
      <c r="I1407" s="20"/>
      <c r="J1407" s="33"/>
    </row>
    <row r="1408" spans="1:10" ht="13.8" x14ac:dyDescent="0.3">
      <c r="A1408" s="8" t="s">
        <v>467</v>
      </c>
      <c r="B1408" s="8" t="s">
        <v>4031</v>
      </c>
      <c r="C1408" s="8" t="s">
        <v>192</v>
      </c>
      <c r="D1408" s="10">
        <v>0.48309999999999997</v>
      </c>
      <c r="E1408" s="11">
        <v>1811.625</v>
      </c>
      <c r="F1408" s="11">
        <v>2173.9499999999998</v>
      </c>
      <c r="G1408" s="11">
        <v>3623.25</v>
      </c>
      <c r="H1408" s="11">
        <v>4347.8999999999996</v>
      </c>
      <c r="I1408" s="20"/>
      <c r="J1408" s="33"/>
    </row>
    <row r="1409" spans="1:10" ht="13.8" x14ac:dyDescent="0.3">
      <c r="A1409" s="8" t="s">
        <v>467</v>
      </c>
      <c r="B1409" s="8" t="s">
        <v>4032</v>
      </c>
      <c r="C1409" s="8" t="s">
        <v>988</v>
      </c>
      <c r="D1409" s="10">
        <v>0.5343</v>
      </c>
      <c r="E1409" s="11">
        <v>2003.625</v>
      </c>
      <c r="F1409" s="11">
        <v>2404.35</v>
      </c>
      <c r="G1409" s="11">
        <v>4007.25</v>
      </c>
      <c r="H1409" s="11">
        <v>4808.7</v>
      </c>
      <c r="I1409" s="20"/>
      <c r="J1409" s="33"/>
    </row>
    <row r="1410" spans="1:10" ht="13.8" x14ac:dyDescent="0.3">
      <c r="A1410" s="8" t="s">
        <v>467</v>
      </c>
      <c r="B1410" s="8" t="s">
        <v>4033</v>
      </c>
      <c r="C1410" s="8" t="s">
        <v>988</v>
      </c>
      <c r="D1410" s="10">
        <v>0.57530000000000003</v>
      </c>
      <c r="E1410" s="11">
        <v>2157.375</v>
      </c>
      <c r="F1410" s="11">
        <v>2588.85</v>
      </c>
      <c r="G1410" s="11">
        <v>4314.75</v>
      </c>
      <c r="H1410" s="11">
        <v>5177.7</v>
      </c>
      <c r="I1410" s="20"/>
      <c r="J1410" s="33"/>
    </row>
    <row r="1411" spans="1:10" ht="13.8" x14ac:dyDescent="0.3">
      <c r="A1411" s="8" t="s">
        <v>467</v>
      </c>
      <c r="B1411" s="8" t="s">
        <v>4034</v>
      </c>
      <c r="C1411" s="8" t="s">
        <v>80</v>
      </c>
      <c r="D1411" s="10">
        <v>0.53459999999999996</v>
      </c>
      <c r="E1411" s="11">
        <v>2004.7499999999998</v>
      </c>
      <c r="F1411" s="11">
        <v>2405.6999999999998</v>
      </c>
      <c r="G1411" s="11">
        <v>4009.4999999999995</v>
      </c>
      <c r="H1411" s="11">
        <v>4811.3999999999996</v>
      </c>
      <c r="I1411" s="20"/>
      <c r="J1411" s="33"/>
    </row>
    <row r="1412" spans="1:10" ht="13.8" x14ac:dyDescent="0.3">
      <c r="A1412" s="8" t="s">
        <v>467</v>
      </c>
      <c r="B1412" s="8" t="s">
        <v>4034</v>
      </c>
      <c r="C1412" s="8" t="s">
        <v>4035</v>
      </c>
      <c r="D1412" s="10">
        <v>0.55520000000000003</v>
      </c>
      <c r="E1412" s="11">
        <v>2082</v>
      </c>
      <c r="F1412" s="11">
        <v>2498.4</v>
      </c>
      <c r="G1412" s="11">
        <v>4164</v>
      </c>
      <c r="H1412" s="11">
        <v>4996.8</v>
      </c>
      <c r="I1412" s="20"/>
      <c r="J1412" s="33"/>
    </row>
    <row r="1413" spans="1:10" ht="13.8" x14ac:dyDescent="0.3">
      <c r="A1413" s="8" t="s">
        <v>467</v>
      </c>
      <c r="B1413" s="8" t="s">
        <v>974</v>
      </c>
      <c r="C1413" s="8" t="s">
        <v>252</v>
      </c>
      <c r="D1413" s="10">
        <v>0.60229999999999995</v>
      </c>
      <c r="E1413" s="11">
        <v>2258.625</v>
      </c>
      <c r="F1413" s="11">
        <v>2710.35</v>
      </c>
      <c r="G1413" s="11">
        <v>4517.25</v>
      </c>
      <c r="H1413" s="11">
        <v>5420.7</v>
      </c>
      <c r="I1413" s="20"/>
      <c r="J1413" s="33"/>
    </row>
    <row r="1414" spans="1:10" ht="13.8" x14ac:dyDescent="0.3">
      <c r="A1414" s="8" t="s">
        <v>467</v>
      </c>
      <c r="B1414" s="8" t="s">
        <v>4036</v>
      </c>
      <c r="C1414" s="8" t="s">
        <v>181</v>
      </c>
      <c r="D1414" s="10">
        <v>0.40450000000000003</v>
      </c>
      <c r="E1414" s="11">
        <v>1516.875</v>
      </c>
      <c r="F1414" s="11">
        <v>1820.25</v>
      </c>
      <c r="G1414" s="11">
        <v>3033.75</v>
      </c>
      <c r="H1414" s="11">
        <v>3640.5</v>
      </c>
      <c r="I1414" s="20"/>
      <c r="J1414" s="33"/>
    </row>
    <row r="1415" spans="1:10" ht="13.8" x14ac:dyDescent="0.3">
      <c r="A1415" s="8" t="s">
        <v>467</v>
      </c>
      <c r="B1415" s="8" t="s">
        <v>4037</v>
      </c>
      <c r="C1415" s="8" t="s">
        <v>3994</v>
      </c>
      <c r="D1415" s="10">
        <v>0.43480000000000002</v>
      </c>
      <c r="E1415" s="11">
        <v>1630.5</v>
      </c>
      <c r="F1415" s="11">
        <v>1956.6</v>
      </c>
      <c r="G1415" s="11">
        <v>3261</v>
      </c>
      <c r="H1415" s="11">
        <v>3913.2</v>
      </c>
      <c r="I1415" s="20"/>
      <c r="J1415" s="33"/>
    </row>
    <row r="1416" spans="1:10" ht="13.8" x14ac:dyDescent="0.3">
      <c r="A1416" s="8" t="s">
        <v>467</v>
      </c>
      <c r="B1416" s="8" t="s">
        <v>4038</v>
      </c>
      <c r="C1416" s="8" t="s">
        <v>3589</v>
      </c>
      <c r="D1416" s="10">
        <v>0.43209999999999998</v>
      </c>
      <c r="E1416" s="11">
        <v>1620.375</v>
      </c>
      <c r="F1416" s="11">
        <v>1944.4499999999998</v>
      </c>
      <c r="G1416" s="11">
        <v>3240.75</v>
      </c>
      <c r="H1416" s="11">
        <v>3888.8999999999996</v>
      </c>
      <c r="I1416" s="20"/>
      <c r="J1416" s="33"/>
    </row>
    <row r="1417" spans="1:10" ht="13.8" x14ac:dyDescent="0.3">
      <c r="A1417" s="8" t="s">
        <v>467</v>
      </c>
      <c r="B1417" s="8" t="s">
        <v>4038</v>
      </c>
      <c r="C1417" s="8" t="s">
        <v>4039</v>
      </c>
      <c r="D1417" s="10">
        <v>0.4325</v>
      </c>
      <c r="E1417" s="11">
        <v>1621.875</v>
      </c>
      <c r="F1417" s="11">
        <v>1946.25</v>
      </c>
      <c r="G1417" s="11">
        <v>3243.75</v>
      </c>
      <c r="H1417" s="11">
        <v>3892.5</v>
      </c>
      <c r="I1417" s="20"/>
      <c r="J1417" s="33"/>
    </row>
    <row r="1418" spans="1:10" ht="13.8" x14ac:dyDescent="0.3">
      <c r="A1418" s="8" t="s">
        <v>467</v>
      </c>
      <c r="B1418" s="8" t="s">
        <v>4040</v>
      </c>
      <c r="C1418" s="8" t="s">
        <v>390</v>
      </c>
      <c r="D1418" s="10">
        <v>0.55330000000000001</v>
      </c>
      <c r="E1418" s="11">
        <v>2074.875</v>
      </c>
      <c r="F1418" s="11">
        <v>2489.85</v>
      </c>
      <c r="G1418" s="11">
        <v>4149.75</v>
      </c>
      <c r="H1418" s="11">
        <v>4979.7</v>
      </c>
      <c r="I1418" s="20"/>
      <c r="J1418" s="33"/>
    </row>
    <row r="1419" spans="1:10" ht="13.8" x14ac:dyDescent="0.3">
      <c r="A1419" s="8" t="s">
        <v>467</v>
      </c>
      <c r="B1419" s="8" t="s">
        <v>5854</v>
      </c>
      <c r="C1419" s="8" t="s">
        <v>155</v>
      </c>
      <c r="D1419" s="10">
        <v>0.4647</v>
      </c>
      <c r="E1419" s="11">
        <v>1742.625</v>
      </c>
      <c r="F1419" s="11">
        <v>2091.15</v>
      </c>
      <c r="G1419" s="11">
        <v>3485.25</v>
      </c>
      <c r="H1419" s="11">
        <v>4182.3</v>
      </c>
      <c r="I1419" s="20"/>
      <c r="J1419" s="33"/>
    </row>
    <row r="1420" spans="1:10" ht="13.8" x14ac:dyDescent="0.3">
      <c r="A1420" s="8" t="s">
        <v>473</v>
      </c>
      <c r="B1420" s="8" t="s">
        <v>4041</v>
      </c>
      <c r="C1420" s="8" t="s">
        <v>18</v>
      </c>
      <c r="D1420" s="10">
        <v>0.89</v>
      </c>
      <c r="E1420" s="11">
        <v>3337.5</v>
      </c>
      <c r="F1420" s="11">
        <v>4005</v>
      </c>
      <c r="G1420" s="11">
        <v>6675</v>
      </c>
      <c r="H1420" s="11">
        <v>8010</v>
      </c>
      <c r="I1420" s="20"/>
      <c r="J1420" s="33"/>
    </row>
    <row r="1421" spans="1:10" ht="13.8" x14ac:dyDescent="0.3">
      <c r="A1421" s="8" t="s">
        <v>473</v>
      </c>
      <c r="B1421" s="8" t="s">
        <v>4042</v>
      </c>
      <c r="C1421" s="8" t="s">
        <v>4043</v>
      </c>
      <c r="D1421" s="10">
        <v>1.0409999999999999</v>
      </c>
      <c r="E1421" s="11">
        <v>3903.7499999999995</v>
      </c>
      <c r="F1421" s="11">
        <v>4684.4999999999991</v>
      </c>
      <c r="G1421" s="11">
        <v>7807.4999999999991</v>
      </c>
      <c r="H1421" s="11">
        <v>9368.9999999999982</v>
      </c>
      <c r="I1421" s="20"/>
      <c r="J1421" s="33"/>
    </row>
    <row r="1422" spans="1:10" ht="13.8" x14ac:dyDescent="0.3">
      <c r="A1422" s="8" t="s">
        <v>473</v>
      </c>
      <c r="B1422" s="8" t="s">
        <v>492</v>
      </c>
      <c r="C1422" s="8" t="s">
        <v>18</v>
      </c>
      <c r="D1422" s="10">
        <v>0.83889999999999998</v>
      </c>
      <c r="E1422" s="11">
        <v>3145.875</v>
      </c>
      <c r="F1422" s="11">
        <v>3775.05</v>
      </c>
      <c r="G1422" s="11">
        <v>6291.75</v>
      </c>
      <c r="H1422" s="11">
        <v>7550.1</v>
      </c>
      <c r="I1422" s="20"/>
      <c r="J1422" s="33"/>
    </row>
    <row r="1423" spans="1:10" ht="13.8" x14ac:dyDescent="0.3">
      <c r="A1423" s="8" t="s">
        <v>473</v>
      </c>
      <c r="B1423" s="8" t="s">
        <v>4044</v>
      </c>
      <c r="C1423" s="8" t="s">
        <v>167</v>
      </c>
      <c r="D1423" s="10">
        <v>0.97950000000000004</v>
      </c>
      <c r="E1423" s="11">
        <v>3673.125</v>
      </c>
      <c r="F1423" s="11">
        <v>4407.75</v>
      </c>
      <c r="G1423" s="11">
        <v>7346.25</v>
      </c>
      <c r="H1423" s="11">
        <v>8815.5</v>
      </c>
      <c r="I1423" s="20"/>
      <c r="J1423" s="33"/>
    </row>
    <row r="1424" spans="1:10" ht="13.8" x14ac:dyDescent="0.3">
      <c r="A1424" s="8" t="s">
        <v>473</v>
      </c>
      <c r="B1424" s="8" t="s">
        <v>4045</v>
      </c>
      <c r="C1424" s="8" t="s">
        <v>4046</v>
      </c>
      <c r="D1424" s="10">
        <v>1.1773</v>
      </c>
      <c r="E1424" s="11">
        <v>4414.875</v>
      </c>
      <c r="F1424" s="11">
        <v>5297.85</v>
      </c>
      <c r="G1424" s="11">
        <v>8829.75</v>
      </c>
      <c r="H1424" s="11">
        <v>10595.7</v>
      </c>
      <c r="I1424" s="20"/>
      <c r="J1424" s="33"/>
    </row>
    <row r="1425" spans="1:10" ht="13.8" x14ac:dyDescent="0.3">
      <c r="A1425" s="8" t="s">
        <v>499</v>
      </c>
      <c r="B1425" s="8" t="s">
        <v>4047</v>
      </c>
      <c r="C1425" s="8" t="s">
        <v>179</v>
      </c>
      <c r="D1425" s="10">
        <v>0.38979999999999998</v>
      </c>
      <c r="E1425" s="11">
        <v>1461.75</v>
      </c>
      <c r="F1425" s="11">
        <v>1754.1</v>
      </c>
      <c r="G1425" s="11">
        <v>2923.5</v>
      </c>
      <c r="H1425" s="11">
        <v>3508.2</v>
      </c>
      <c r="I1425" s="20"/>
      <c r="J1425" s="33"/>
    </row>
    <row r="1426" spans="1:10" ht="13.8" x14ac:dyDescent="0.3">
      <c r="A1426" s="8" t="s">
        <v>499</v>
      </c>
      <c r="B1426" s="8" t="s">
        <v>4048</v>
      </c>
      <c r="C1426" s="8" t="s">
        <v>42</v>
      </c>
      <c r="D1426" s="10">
        <v>0.3982</v>
      </c>
      <c r="E1426" s="11">
        <v>1493.25</v>
      </c>
      <c r="F1426" s="11">
        <v>1791.8999999999999</v>
      </c>
      <c r="G1426" s="11">
        <v>2986.5</v>
      </c>
      <c r="H1426" s="11">
        <v>3583.7999999999997</v>
      </c>
      <c r="I1426" s="20"/>
      <c r="J1426" s="33"/>
    </row>
    <row r="1427" spans="1:10" ht="13.8" x14ac:dyDescent="0.3">
      <c r="A1427" s="8" t="s">
        <v>499</v>
      </c>
      <c r="B1427" s="8" t="s">
        <v>4048</v>
      </c>
      <c r="C1427" s="8" t="s">
        <v>179</v>
      </c>
      <c r="D1427" s="10">
        <v>0.3775</v>
      </c>
      <c r="E1427" s="11">
        <v>1415.625</v>
      </c>
      <c r="F1427" s="11">
        <v>1698.7499999999998</v>
      </c>
      <c r="G1427" s="11">
        <v>2831.25</v>
      </c>
      <c r="H1427" s="11">
        <v>3397.4999999999995</v>
      </c>
      <c r="I1427" s="20"/>
      <c r="J1427" s="33"/>
    </row>
    <row r="1428" spans="1:10" ht="13.8" x14ac:dyDescent="0.3">
      <c r="A1428" s="8" t="s">
        <v>499</v>
      </c>
      <c r="B1428" s="8" t="s">
        <v>975</v>
      </c>
      <c r="C1428" s="8" t="s">
        <v>192</v>
      </c>
      <c r="D1428" s="10">
        <v>0.3977</v>
      </c>
      <c r="E1428" s="11">
        <v>1491.375</v>
      </c>
      <c r="F1428" s="11">
        <v>1789.65</v>
      </c>
      <c r="G1428" s="11">
        <v>2982.75</v>
      </c>
      <c r="H1428" s="11">
        <v>3579.3</v>
      </c>
      <c r="I1428" s="20"/>
      <c r="J1428" s="33"/>
    </row>
    <row r="1429" spans="1:10" ht="13.8" x14ac:dyDescent="0.3">
      <c r="A1429" s="8" t="s">
        <v>499</v>
      </c>
      <c r="B1429" s="8" t="s">
        <v>975</v>
      </c>
      <c r="C1429" s="8" t="s">
        <v>976</v>
      </c>
      <c r="D1429" s="10">
        <v>0.4108</v>
      </c>
      <c r="E1429" s="11">
        <v>1540.5</v>
      </c>
      <c r="F1429" s="11">
        <v>1848.6</v>
      </c>
      <c r="G1429" s="11">
        <v>3081</v>
      </c>
      <c r="H1429" s="11">
        <v>3697.2</v>
      </c>
      <c r="I1429" s="20"/>
      <c r="J1429" s="33"/>
    </row>
    <row r="1430" spans="1:10" ht="13.8" x14ac:dyDescent="0.3">
      <c r="A1430" s="8" t="s">
        <v>499</v>
      </c>
      <c r="B1430" s="8" t="s">
        <v>975</v>
      </c>
      <c r="C1430" s="8" t="s">
        <v>29</v>
      </c>
      <c r="D1430" s="10">
        <v>0.38269999999999998</v>
      </c>
      <c r="E1430" s="11">
        <v>1435.125</v>
      </c>
      <c r="F1430" s="11">
        <v>1722.1499999999999</v>
      </c>
      <c r="G1430" s="11">
        <v>2870.25</v>
      </c>
      <c r="H1430" s="11">
        <v>3444.2999999999997</v>
      </c>
      <c r="I1430" s="20"/>
      <c r="J1430" s="33"/>
    </row>
    <row r="1431" spans="1:10" ht="13.8" x14ac:dyDescent="0.3">
      <c r="A1431" s="8" t="s">
        <v>499</v>
      </c>
      <c r="B1431" s="8" t="s">
        <v>4049</v>
      </c>
      <c r="C1431" s="8" t="s">
        <v>181</v>
      </c>
      <c r="D1431" s="10">
        <v>0.3553</v>
      </c>
      <c r="E1431" s="11">
        <v>1332.375</v>
      </c>
      <c r="F1431" s="11">
        <v>1598.8500000000001</v>
      </c>
      <c r="G1431" s="11">
        <v>2664.75</v>
      </c>
      <c r="H1431" s="11">
        <v>3197.7000000000003</v>
      </c>
      <c r="I1431" s="20"/>
      <c r="J1431" s="33"/>
    </row>
    <row r="1432" spans="1:10" ht="13.8" x14ac:dyDescent="0.3">
      <c r="A1432" s="8" t="s">
        <v>499</v>
      </c>
      <c r="B1432" s="8" t="s">
        <v>4049</v>
      </c>
      <c r="C1432" s="8" t="s">
        <v>179</v>
      </c>
      <c r="D1432" s="10">
        <v>0.3553</v>
      </c>
      <c r="E1432" s="11">
        <v>1332.375</v>
      </c>
      <c r="F1432" s="11">
        <v>1598.8500000000001</v>
      </c>
      <c r="G1432" s="11">
        <v>2664.75</v>
      </c>
      <c r="H1432" s="11">
        <v>3197.7000000000003</v>
      </c>
      <c r="I1432" s="20"/>
      <c r="J1432" s="33"/>
    </row>
    <row r="1433" spans="1:10" ht="13.8" x14ac:dyDescent="0.3">
      <c r="A1433" s="8" t="s">
        <v>499</v>
      </c>
      <c r="B1433" s="8" t="s">
        <v>4050</v>
      </c>
      <c r="C1433" s="8" t="s">
        <v>3595</v>
      </c>
      <c r="D1433" s="10">
        <v>0.35809999999999997</v>
      </c>
      <c r="E1433" s="11">
        <v>1342.875</v>
      </c>
      <c r="F1433" s="11">
        <v>1611.4499999999998</v>
      </c>
      <c r="G1433" s="11">
        <v>2685.75</v>
      </c>
      <c r="H1433" s="11">
        <v>3222.8999999999996</v>
      </c>
      <c r="I1433" s="20"/>
      <c r="J1433" s="33"/>
    </row>
    <row r="1434" spans="1:10" ht="13.8" x14ac:dyDescent="0.3">
      <c r="A1434" s="8" t="s">
        <v>499</v>
      </c>
      <c r="B1434" s="8" t="s">
        <v>4051</v>
      </c>
      <c r="C1434" s="8" t="s">
        <v>42</v>
      </c>
      <c r="D1434" s="10">
        <v>0.375</v>
      </c>
      <c r="E1434" s="11">
        <v>1406.25</v>
      </c>
      <c r="F1434" s="11">
        <v>1687.4999999999998</v>
      </c>
      <c r="G1434" s="11">
        <v>2812.5</v>
      </c>
      <c r="H1434" s="11">
        <v>3374.9999999999995</v>
      </c>
      <c r="I1434" s="20"/>
      <c r="J1434" s="33"/>
    </row>
    <row r="1435" spans="1:10" ht="13.8" x14ac:dyDescent="0.3">
      <c r="A1435" s="8" t="s">
        <v>499</v>
      </c>
      <c r="B1435" s="8" t="s">
        <v>4051</v>
      </c>
      <c r="C1435" s="8" t="s">
        <v>181</v>
      </c>
      <c r="D1435" s="10">
        <v>0.36049999999999999</v>
      </c>
      <c r="E1435" s="11">
        <v>1351.875</v>
      </c>
      <c r="F1435" s="11">
        <v>1622.25</v>
      </c>
      <c r="G1435" s="11">
        <v>2703.75</v>
      </c>
      <c r="H1435" s="11">
        <v>3244.5</v>
      </c>
      <c r="I1435" s="20"/>
      <c r="J1435" s="33"/>
    </row>
    <row r="1436" spans="1:10" ht="13.8" x14ac:dyDescent="0.3">
      <c r="A1436" s="8" t="s">
        <v>499</v>
      </c>
      <c r="B1436" s="8" t="s">
        <v>4051</v>
      </c>
      <c r="C1436" s="8" t="s">
        <v>177</v>
      </c>
      <c r="D1436" s="10">
        <v>0.3745</v>
      </c>
      <c r="E1436" s="11">
        <v>1404.375</v>
      </c>
      <c r="F1436" s="11">
        <v>1685.2499999999998</v>
      </c>
      <c r="G1436" s="11">
        <v>2808.75</v>
      </c>
      <c r="H1436" s="11">
        <v>3370.4999999999995</v>
      </c>
      <c r="I1436" s="20"/>
      <c r="J1436" s="33"/>
    </row>
    <row r="1437" spans="1:10" ht="13.8" x14ac:dyDescent="0.3">
      <c r="A1437" s="8" t="s">
        <v>499</v>
      </c>
      <c r="B1437" s="8" t="s">
        <v>4052</v>
      </c>
      <c r="C1437" s="8" t="s">
        <v>3595</v>
      </c>
      <c r="D1437" s="10">
        <v>0.36630000000000001</v>
      </c>
      <c r="E1437" s="11">
        <v>1373.625</v>
      </c>
      <c r="F1437" s="11">
        <v>1648.3500000000001</v>
      </c>
      <c r="G1437" s="11">
        <v>2747.25</v>
      </c>
      <c r="H1437" s="11">
        <v>3296.7000000000003</v>
      </c>
      <c r="I1437" s="20"/>
      <c r="J1437" s="33"/>
    </row>
    <row r="1438" spans="1:10" ht="13.8" x14ac:dyDescent="0.3">
      <c r="A1438" s="8" t="s">
        <v>499</v>
      </c>
      <c r="B1438" s="8" t="s">
        <v>977</v>
      </c>
      <c r="C1438" s="8" t="s">
        <v>192</v>
      </c>
      <c r="D1438" s="10">
        <v>0.38030000000000003</v>
      </c>
      <c r="E1438" s="11">
        <v>1426.125</v>
      </c>
      <c r="F1438" s="11">
        <v>1711.35</v>
      </c>
      <c r="G1438" s="11">
        <v>2852.25</v>
      </c>
      <c r="H1438" s="11">
        <v>3422.7</v>
      </c>
      <c r="I1438" s="20"/>
      <c r="J1438" s="33"/>
    </row>
    <row r="1439" spans="1:10" ht="13.8" x14ac:dyDescent="0.3">
      <c r="A1439" s="8" t="s">
        <v>499</v>
      </c>
      <c r="B1439" s="8" t="s">
        <v>977</v>
      </c>
      <c r="C1439" s="8" t="s">
        <v>978</v>
      </c>
      <c r="D1439" s="10">
        <v>0.37180000000000002</v>
      </c>
      <c r="E1439" s="11">
        <v>1394.25</v>
      </c>
      <c r="F1439" s="11">
        <v>1673.1</v>
      </c>
      <c r="G1439" s="11">
        <v>2788.5</v>
      </c>
      <c r="H1439" s="11">
        <v>3346.2</v>
      </c>
      <c r="I1439" s="20"/>
      <c r="J1439" s="33"/>
    </row>
    <row r="1440" spans="1:10" ht="13.8" x14ac:dyDescent="0.3">
      <c r="A1440" s="8" t="s">
        <v>499</v>
      </c>
      <c r="B1440" s="8" t="s">
        <v>4053</v>
      </c>
      <c r="C1440" s="8" t="s">
        <v>2700</v>
      </c>
      <c r="D1440" s="10">
        <v>0.37119999999999997</v>
      </c>
      <c r="E1440" s="11">
        <v>1392</v>
      </c>
      <c r="F1440" s="11">
        <v>1670.3999999999999</v>
      </c>
      <c r="G1440" s="11">
        <v>2784</v>
      </c>
      <c r="H1440" s="11">
        <v>3340.7999999999997</v>
      </c>
      <c r="I1440" s="20"/>
      <c r="J1440" s="33"/>
    </row>
    <row r="1441" spans="1:10" ht="13.8" x14ac:dyDescent="0.3">
      <c r="A1441" s="8" t="s">
        <v>499</v>
      </c>
      <c r="B1441" s="8" t="s">
        <v>4053</v>
      </c>
      <c r="C1441" s="8" t="s">
        <v>530</v>
      </c>
      <c r="D1441" s="10">
        <v>0.38</v>
      </c>
      <c r="E1441" s="11">
        <v>1425</v>
      </c>
      <c r="F1441" s="11">
        <v>1709.9999999999998</v>
      </c>
      <c r="G1441" s="11">
        <v>2850</v>
      </c>
      <c r="H1441" s="11">
        <v>3419.9999999999995</v>
      </c>
      <c r="I1441" s="20"/>
      <c r="J1441" s="33"/>
    </row>
    <row r="1442" spans="1:10" ht="13.8" x14ac:dyDescent="0.3">
      <c r="A1442" s="8" t="s">
        <v>499</v>
      </c>
      <c r="B1442" s="8" t="s">
        <v>4054</v>
      </c>
      <c r="C1442" s="8" t="s">
        <v>387</v>
      </c>
      <c r="D1442" s="10">
        <v>0.34670000000000001</v>
      </c>
      <c r="E1442" s="11">
        <v>1300.125</v>
      </c>
      <c r="F1442" s="11">
        <v>1560.15</v>
      </c>
      <c r="G1442" s="11">
        <v>2600.25</v>
      </c>
      <c r="H1442" s="11">
        <v>3120.3</v>
      </c>
      <c r="I1442" s="20"/>
      <c r="J1442" s="33"/>
    </row>
    <row r="1443" spans="1:10" ht="13.8" x14ac:dyDescent="0.3">
      <c r="A1443" s="8" t="s">
        <v>499</v>
      </c>
      <c r="B1443" s="8" t="s">
        <v>4055</v>
      </c>
      <c r="C1443" s="8" t="s">
        <v>387</v>
      </c>
      <c r="D1443" s="10">
        <v>0.3765</v>
      </c>
      <c r="E1443" s="11">
        <v>1411.875</v>
      </c>
      <c r="F1443" s="11">
        <v>1694.25</v>
      </c>
      <c r="G1443" s="11">
        <v>2823.75</v>
      </c>
      <c r="H1443" s="11">
        <v>3388.5</v>
      </c>
      <c r="I1443" s="20"/>
      <c r="J1443" s="33"/>
    </row>
    <row r="1444" spans="1:10" ht="13.8" x14ac:dyDescent="0.3">
      <c r="A1444" s="8" t="s">
        <v>499</v>
      </c>
      <c r="B1444" s="8" t="s">
        <v>4056</v>
      </c>
      <c r="C1444" s="8" t="s">
        <v>451</v>
      </c>
      <c r="D1444" s="10">
        <v>0.53220000000000001</v>
      </c>
      <c r="E1444" s="11">
        <v>1995.75</v>
      </c>
      <c r="F1444" s="11">
        <v>2394.9</v>
      </c>
      <c r="G1444" s="11">
        <v>3991.5</v>
      </c>
      <c r="H1444" s="11">
        <v>4789.8</v>
      </c>
      <c r="I1444" s="20"/>
      <c r="J1444" s="33"/>
    </row>
    <row r="1445" spans="1:10" ht="13.8" x14ac:dyDescent="0.3">
      <c r="A1445" s="8" t="s">
        <v>499</v>
      </c>
      <c r="B1445" s="8" t="s">
        <v>4057</v>
      </c>
      <c r="C1445" s="8" t="s">
        <v>155</v>
      </c>
      <c r="D1445" s="10">
        <v>0.49590000000000001</v>
      </c>
      <c r="E1445" s="11">
        <v>1859.625</v>
      </c>
      <c r="F1445" s="11">
        <v>2231.5499999999997</v>
      </c>
      <c r="G1445" s="11">
        <v>3719.25</v>
      </c>
      <c r="H1445" s="11">
        <v>4463.0999999999995</v>
      </c>
      <c r="I1445" s="20"/>
      <c r="J1445" s="33"/>
    </row>
    <row r="1446" spans="1:10" ht="13.8" x14ac:dyDescent="0.3">
      <c r="A1446" s="8" t="s">
        <v>499</v>
      </c>
      <c r="B1446" s="8" t="s">
        <v>979</v>
      </c>
      <c r="C1446" s="8" t="s">
        <v>17</v>
      </c>
      <c r="D1446" s="10">
        <v>0.59889999999999999</v>
      </c>
      <c r="E1446" s="11">
        <v>2245.875</v>
      </c>
      <c r="F1446" s="11">
        <v>2695.0499999999997</v>
      </c>
      <c r="G1446" s="11">
        <v>4491.75</v>
      </c>
      <c r="H1446" s="11">
        <v>5390.0999999999995</v>
      </c>
      <c r="I1446" s="20"/>
      <c r="J1446" s="33"/>
    </row>
    <row r="1447" spans="1:10" ht="13.8" x14ac:dyDescent="0.3">
      <c r="A1447" s="8" t="s">
        <v>499</v>
      </c>
      <c r="B1447" s="8" t="s">
        <v>4058</v>
      </c>
      <c r="C1447" s="8" t="s">
        <v>4059</v>
      </c>
      <c r="D1447" s="10">
        <v>0.58589999999999998</v>
      </c>
      <c r="E1447" s="11">
        <v>2197.125</v>
      </c>
      <c r="F1447" s="11">
        <v>2636.5499999999997</v>
      </c>
      <c r="G1447" s="11">
        <v>4394.25</v>
      </c>
      <c r="H1447" s="11">
        <v>5273.0999999999995</v>
      </c>
      <c r="I1447" s="20"/>
      <c r="J1447" s="33"/>
    </row>
    <row r="1448" spans="1:10" ht="13.8" x14ac:dyDescent="0.3">
      <c r="A1448" s="8" t="s">
        <v>499</v>
      </c>
      <c r="B1448" s="8" t="s">
        <v>4058</v>
      </c>
      <c r="C1448" s="8" t="s">
        <v>4060</v>
      </c>
      <c r="D1448" s="10">
        <v>0.60389999999999999</v>
      </c>
      <c r="E1448" s="11">
        <v>2264.625</v>
      </c>
      <c r="F1448" s="11">
        <v>2717.55</v>
      </c>
      <c r="G1448" s="11">
        <v>4529.25</v>
      </c>
      <c r="H1448" s="11">
        <v>5435.1</v>
      </c>
      <c r="I1448" s="20"/>
      <c r="J1448" s="33"/>
    </row>
    <row r="1449" spans="1:10" ht="13.8" x14ac:dyDescent="0.3">
      <c r="A1449" s="8" t="s">
        <v>499</v>
      </c>
      <c r="B1449" s="8" t="s">
        <v>4061</v>
      </c>
      <c r="C1449" s="8" t="s">
        <v>42</v>
      </c>
      <c r="D1449" s="10">
        <v>0.44379999999999997</v>
      </c>
      <c r="E1449" s="11">
        <v>1664.25</v>
      </c>
      <c r="F1449" s="11">
        <v>1997.0999999999997</v>
      </c>
      <c r="G1449" s="11">
        <v>3328.5</v>
      </c>
      <c r="H1449" s="11">
        <v>3994.1999999999994</v>
      </c>
      <c r="I1449" s="20"/>
      <c r="J1449" s="33"/>
    </row>
    <row r="1450" spans="1:10" ht="13.8" x14ac:dyDescent="0.3">
      <c r="A1450" s="8" t="s">
        <v>499</v>
      </c>
      <c r="B1450" s="8" t="s">
        <v>4062</v>
      </c>
      <c r="C1450" s="8" t="s">
        <v>155</v>
      </c>
      <c r="D1450" s="10">
        <v>0.48780000000000001</v>
      </c>
      <c r="E1450" s="11">
        <v>1829.25</v>
      </c>
      <c r="F1450" s="11">
        <v>2195.1</v>
      </c>
      <c r="G1450" s="11">
        <v>3658.5</v>
      </c>
      <c r="H1450" s="11">
        <v>4390.2</v>
      </c>
      <c r="I1450" s="20"/>
      <c r="J1450" s="33"/>
    </row>
    <row r="1451" spans="1:10" ht="13.8" x14ac:dyDescent="0.3">
      <c r="A1451" s="8" t="s">
        <v>499</v>
      </c>
      <c r="B1451" s="8" t="s">
        <v>4063</v>
      </c>
      <c r="C1451" s="8" t="s">
        <v>21</v>
      </c>
      <c r="D1451" s="10">
        <v>0.47849999999999998</v>
      </c>
      <c r="E1451" s="11">
        <v>1794.375</v>
      </c>
      <c r="F1451" s="11">
        <v>2153.2499999999995</v>
      </c>
      <c r="G1451" s="11">
        <v>3588.75</v>
      </c>
      <c r="H1451" s="11">
        <v>4306.4999999999991</v>
      </c>
      <c r="I1451" s="20"/>
      <c r="J1451" s="33"/>
    </row>
    <row r="1452" spans="1:10" ht="13.8" x14ac:dyDescent="0.3">
      <c r="A1452" s="8" t="s">
        <v>499</v>
      </c>
      <c r="B1452" s="8" t="s">
        <v>4063</v>
      </c>
      <c r="C1452" s="8" t="s">
        <v>33</v>
      </c>
      <c r="D1452" s="10">
        <v>0.50280000000000002</v>
      </c>
      <c r="E1452" s="11">
        <v>1885.5</v>
      </c>
      <c r="F1452" s="11">
        <v>2262.6</v>
      </c>
      <c r="G1452" s="11">
        <v>3771</v>
      </c>
      <c r="H1452" s="11">
        <v>4525.2</v>
      </c>
      <c r="I1452" s="20"/>
      <c r="J1452" s="33"/>
    </row>
    <row r="1453" spans="1:10" ht="13.8" x14ac:dyDescent="0.3">
      <c r="A1453" s="8" t="s">
        <v>499</v>
      </c>
      <c r="B1453" s="8" t="s">
        <v>980</v>
      </c>
      <c r="C1453" s="8" t="s">
        <v>31</v>
      </c>
      <c r="D1453" s="10">
        <v>0.42030000000000001</v>
      </c>
      <c r="E1453" s="11">
        <v>1576.125</v>
      </c>
      <c r="F1453" s="11">
        <v>1891.3500000000001</v>
      </c>
      <c r="G1453" s="11">
        <v>3152.25</v>
      </c>
      <c r="H1453" s="11">
        <v>3782.7000000000003</v>
      </c>
      <c r="I1453" s="20"/>
      <c r="J1453" s="33"/>
    </row>
    <row r="1454" spans="1:10" ht="13.8" x14ac:dyDescent="0.3">
      <c r="A1454" s="8" t="s">
        <v>499</v>
      </c>
      <c r="B1454" s="8" t="s">
        <v>4064</v>
      </c>
      <c r="C1454" s="8" t="s">
        <v>42</v>
      </c>
      <c r="D1454" s="10">
        <v>0.39960000000000001</v>
      </c>
      <c r="E1454" s="11">
        <v>1498.5</v>
      </c>
      <c r="F1454" s="11">
        <v>1798.2</v>
      </c>
      <c r="G1454" s="11">
        <v>2997</v>
      </c>
      <c r="H1454" s="11">
        <v>3596.4</v>
      </c>
      <c r="I1454" s="20"/>
      <c r="J1454" s="33"/>
    </row>
    <row r="1455" spans="1:10" ht="13.8" x14ac:dyDescent="0.3">
      <c r="A1455" s="8" t="s">
        <v>499</v>
      </c>
      <c r="B1455" s="8" t="s">
        <v>4065</v>
      </c>
      <c r="C1455" s="8" t="s">
        <v>155</v>
      </c>
      <c r="D1455" s="10">
        <v>0.45579999999999998</v>
      </c>
      <c r="E1455" s="11">
        <v>1709.25</v>
      </c>
      <c r="F1455" s="11">
        <v>2051.1</v>
      </c>
      <c r="G1455" s="11">
        <v>3418.5</v>
      </c>
      <c r="H1455" s="11">
        <v>4102.2</v>
      </c>
      <c r="I1455" s="20"/>
      <c r="J1455" s="33"/>
    </row>
    <row r="1456" spans="1:10" ht="13.8" x14ac:dyDescent="0.3">
      <c r="A1456" s="8" t="s">
        <v>499</v>
      </c>
      <c r="B1456" s="8" t="s">
        <v>4066</v>
      </c>
      <c r="C1456" s="8" t="s">
        <v>155</v>
      </c>
      <c r="D1456" s="10">
        <v>0.47760000000000002</v>
      </c>
      <c r="E1456" s="11">
        <v>1791</v>
      </c>
      <c r="F1456" s="11">
        <v>2149.1999999999998</v>
      </c>
      <c r="G1456" s="11">
        <v>3582</v>
      </c>
      <c r="H1456" s="11">
        <v>4298.3999999999996</v>
      </c>
      <c r="I1456" s="20"/>
      <c r="J1456" s="33"/>
    </row>
    <row r="1457" spans="1:10" ht="13.8" x14ac:dyDescent="0.3">
      <c r="A1457" s="8" t="s">
        <v>499</v>
      </c>
      <c r="B1457" s="8" t="s">
        <v>981</v>
      </c>
      <c r="C1457" s="8" t="s">
        <v>945</v>
      </c>
      <c r="D1457" s="10">
        <v>0.52270000000000005</v>
      </c>
      <c r="E1457" s="11">
        <v>1960.1250000000002</v>
      </c>
      <c r="F1457" s="11">
        <v>2352.15</v>
      </c>
      <c r="G1457" s="11">
        <v>3920.2500000000005</v>
      </c>
      <c r="H1457" s="11">
        <v>4704.3</v>
      </c>
      <c r="I1457" s="20"/>
      <c r="J1457" s="33"/>
    </row>
    <row r="1458" spans="1:10" ht="13.8" x14ac:dyDescent="0.3">
      <c r="A1458" s="8" t="s">
        <v>499</v>
      </c>
      <c r="B1458" s="8" t="s">
        <v>4067</v>
      </c>
      <c r="C1458" s="8" t="s">
        <v>4068</v>
      </c>
      <c r="D1458" s="10">
        <v>0.42009999999999997</v>
      </c>
      <c r="E1458" s="11">
        <v>1575.375</v>
      </c>
      <c r="F1458" s="11">
        <v>1890.4499999999996</v>
      </c>
      <c r="G1458" s="11">
        <v>3150.75</v>
      </c>
      <c r="H1458" s="11">
        <v>3780.8999999999992</v>
      </c>
      <c r="I1458" s="20"/>
      <c r="J1458" s="33"/>
    </row>
    <row r="1459" spans="1:10" ht="13.8" x14ac:dyDescent="0.3">
      <c r="A1459" s="8" t="s">
        <v>499</v>
      </c>
      <c r="B1459" s="8" t="s">
        <v>4067</v>
      </c>
      <c r="C1459" s="8" t="s">
        <v>4069</v>
      </c>
      <c r="D1459" s="10">
        <v>0.41410000000000002</v>
      </c>
      <c r="E1459" s="11">
        <v>1552.875</v>
      </c>
      <c r="F1459" s="11">
        <v>1863.45</v>
      </c>
      <c r="G1459" s="11">
        <v>3105.75</v>
      </c>
      <c r="H1459" s="11">
        <v>3726.9</v>
      </c>
      <c r="I1459" s="20"/>
      <c r="J1459" s="33"/>
    </row>
    <row r="1460" spans="1:10" ht="13.8" x14ac:dyDescent="0.3">
      <c r="A1460" s="8" t="s">
        <v>499</v>
      </c>
      <c r="B1460" s="8" t="s">
        <v>4070</v>
      </c>
      <c r="C1460" s="8" t="s">
        <v>155</v>
      </c>
      <c r="D1460" s="10">
        <v>0.48430000000000001</v>
      </c>
      <c r="E1460" s="11">
        <v>1816.125</v>
      </c>
      <c r="F1460" s="11">
        <v>2179.35</v>
      </c>
      <c r="G1460" s="11">
        <v>3632.25</v>
      </c>
      <c r="H1460" s="11">
        <v>4358.7</v>
      </c>
      <c r="I1460" s="20"/>
      <c r="J1460" s="33"/>
    </row>
    <row r="1461" spans="1:10" ht="13.8" x14ac:dyDescent="0.3">
      <c r="A1461" s="8" t="s">
        <v>499</v>
      </c>
      <c r="B1461" s="8" t="s">
        <v>4071</v>
      </c>
      <c r="C1461" s="8" t="s">
        <v>4072</v>
      </c>
      <c r="D1461" s="10">
        <v>0.55549999999999999</v>
      </c>
      <c r="E1461" s="11">
        <v>2083.125</v>
      </c>
      <c r="F1461" s="11">
        <v>2499.75</v>
      </c>
      <c r="G1461" s="11">
        <v>4166.25</v>
      </c>
      <c r="H1461" s="11">
        <v>4999.5</v>
      </c>
      <c r="I1461" s="20"/>
      <c r="J1461" s="33"/>
    </row>
    <row r="1462" spans="1:10" ht="13.8" x14ac:dyDescent="0.3">
      <c r="A1462" s="8" t="s">
        <v>499</v>
      </c>
      <c r="B1462" s="8" t="s">
        <v>4071</v>
      </c>
      <c r="C1462" s="8" t="s">
        <v>4073</v>
      </c>
      <c r="D1462" s="10">
        <v>0.57679999999999998</v>
      </c>
      <c r="E1462" s="11">
        <v>2163</v>
      </c>
      <c r="F1462" s="11">
        <v>2595.6</v>
      </c>
      <c r="G1462" s="11">
        <v>4326</v>
      </c>
      <c r="H1462" s="11">
        <v>5191.2</v>
      </c>
      <c r="I1462" s="20"/>
      <c r="J1462" s="33"/>
    </row>
    <row r="1463" spans="1:10" ht="13.8" x14ac:dyDescent="0.3">
      <c r="A1463" s="8" t="s">
        <v>499</v>
      </c>
      <c r="B1463" s="8" t="s">
        <v>4074</v>
      </c>
      <c r="C1463" s="8" t="s">
        <v>175</v>
      </c>
      <c r="D1463" s="10">
        <v>0.53879999999999995</v>
      </c>
      <c r="E1463" s="11">
        <v>2020.4999999999998</v>
      </c>
      <c r="F1463" s="11">
        <v>2424.5999999999995</v>
      </c>
      <c r="G1463" s="11">
        <v>4040.9999999999995</v>
      </c>
      <c r="H1463" s="11">
        <v>4849.1999999999989</v>
      </c>
      <c r="I1463" s="20"/>
      <c r="J1463" s="33"/>
    </row>
    <row r="1464" spans="1:10" ht="13.8" x14ac:dyDescent="0.3">
      <c r="A1464" s="8" t="s">
        <v>499</v>
      </c>
      <c r="B1464" s="8" t="s">
        <v>4074</v>
      </c>
      <c r="C1464" s="8" t="s">
        <v>933</v>
      </c>
      <c r="D1464" s="10">
        <v>0.56240000000000001</v>
      </c>
      <c r="E1464" s="11">
        <v>2109</v>
      </c>
      <c r="F1464" s="11">
        <v>2530.8000000000002</v>
      </c>
      <c r="G1464" s="11">
        <v>4218</v>
      </c>
      <c r="H1464" s="11">
        <v>5061.6000000000004</v>
      </c>
      <c r="I1464" s="20"/>
      <c r="J1464" s="33"/>
    </row>
    <row r="1465" spans="1:10" ht="13.8" x14ac:dyDescent="0.3">
      <c r="A1465" s="8" t="s">
        <v>499</v>
      </c>
      <c r="B1465" s="8" t="s">
        <v>4074</v>
      </c>
      <c r="C1465" s="8" t="s">
        <v>4075</v>
      </c>
      <c r="D1465" s="10">
        <v>0.58960000000000001</v>
      </c>
      <c r="E1465" s="11">
        <v>2211</v>
      </c>
      <c r="F1465" s="11">
        <v>2653.2000000000003</v>
      </c>
      <c r="G1465" s="11">
        <v>4422</v>
      </c>
      <c r="H1465" s="11">
        <v>5306.4000000000005</v>
      </c>
      <c r="I1465" s="20"/>
      <c r="J1465" s="33"/>
    </row>
    <row r="1466" spans="1:10" ht="13.8" x14ac:dyDescent="0.3">
      <c r="A1466" s="8" t="s">
        <v>499</v>
      </c>
      <c r="B1466" s="8" t="s">
        <v>982</v>
      </c>
      <c r="C1466" s="8" t="s">
        <v>983</v>
      </c>
      <c r="D1466" s="10">
        <v>0.53100000000000003</v>
      </c>
      <c r="E1466" s="11">
        <v>1991.25</v>
      </c>
      <c r="F1466" s="11">
        <v>2389.5</v>
      </c>
      <c r="G1466" s="11">
        <v>3982.5</v>
      </c>
      <c r="H1466" s="11">
        <v>4779</v>
      </c>
      <c r="I1466" s="20"/>
      <c r="J1466" s="33"/>
    </row>
    <row r="1467" spans="1:10" ht="13.8" x14ac:dyDescent="0.3">
      <c r="A1467" s="8" t="s">
        <v>499</v>
      </c>
      <c r="B1467" s="8" t="s">
        <v>5855</v>
      </c>
      <c r="C1467" s="8" t="s">
        <v>5856</v>
      </c>
      <c r="D1467" s="10">
        <v>0.58509999999999995</v>
      </c>
      <c r="E1467" s="11">
        <v>2194.125</v>
      </c>
      <c r="F1467" s="11">
        <v>2632.95</v>
      </c>
      <c r="G1467" s="11">
        <v>4388.25</v>
      </c>
      <c r="H1467" s="11">
        <v>5265.9</v>
      </c>
      <c r="I1467" s="20"/>
      <c r="J1467" s="33"/>
    </row>
    <row r="1468" spans="1:10" ht="13.8" x14ac:dyDescent="0.3">
      <c r="A1468" s="8" t="s">
        <v>499</v>
      </c>
      <c r="B1468" s="8" t="s">
        <v>5855</v>
      </c>
      <c r="C1468" s="8" t="s">
        <v>938</v>
      </c>
      <c r="D1468" s="10">
        <v>0.59950000000000003</v>
      </c>
      <c r="E1468" s="11">
        <v>2248.125</v>
      </c>
      <c r="F1468" s="11">
        <v>2697.75</v>
      </c>
      <c r="G1468" s="11">
        <v>4496.25</v>
      </c>
      <c r="H1468" s="11">
        <v>5395.5</v>
      </c>
      <c r="I1468" s="20"/>
      <c r="J1468" s="33"/>
    </row>
    <row r="1469" spans="1:10" ht="13.8" x14ac:dyDescent="0.3">
      <c r="A1469" s="8" t="s">
        <v>499</v>
      </c>
      <c r="B1469" s="8" t="s">
        <v>4076</v>
      </c>
      <c r="C1469" s="8" t="s">
        <v>42</v>
      </c>
      <c r="D1469" s="10">
        <v>0.44819999999999999</v>
      </c>
      <c r="E1469" s="11">
        <v>1680.75</v>
      </c>
      <c r="F1469" s="11">
        <v>2016.8999999999999</v>
      </c>
      <c r="G1469" s="11">
        <v>3361.5</v>
      </c>
      <c r="H1469" s="11">
        <v>4033.7999999999997</v>
      </c>
      <c r="I1469" s="20"/>
      <c r="J1469" s="33"/>
    </row>
    <row r="1470" spans="1:10" ht="13.8" x14ac:dyDescent="0.3">
      <c r="A1470" s="8" t="s">
        <v>499</v>
      </c>
      <c r="B1470" s="8" t="s">
        <v>4077</v>
      </c>
      <c r="C1470" s="8" t="s">
        <v>33</v>
      </c>
      <c r="D1470" s="10">
        <v>0.50939999999999996</v>
      </c>
      <c r="E1470" s="11">
        <v>1910.2499999999998</v>
      </c>
      <c r="F1470" s="11">
        <v>2292.2999999999997</v>
      </c>
      <c r="G1470" s="11">
        <v>3820.4999999999995</v>
      </c>
      <c r="H1470" s="11">
        <v>4584.5999999999995</v>
      </c>
      <c r="I1470" s="20"/>
      <c r="J1470" s="33"/>
    </row>
    <row r="1471" spans="1:10" ht="13.8" x14ac:dyDescent="0.3">
      <c r="A1471" s="8" t="s">
        <v>499</v>
      </c>
      <c r="B1471" s="8" t="s">
        <v>4077</v>
      </c>
      <c r="C1471" s="8" t="s">
        <v>565</v>
      </c>
      <c r="D1471" s="10">
        <v>0.52439999999999998</v>
      </c>
      <c r="E1471" s="11">
        <v>1966.5</v>
      </c>
      <c r="F1471" s="11">
        <v>2359.7999999999997</v>
      </c>
      <c r="G1471" s="11">
        <v>3933</v>
      </c>
      <c r="H1471" s="11">
        <v>4719.5999999999995</v>
      </c>
      <c r="I1471" s="20"/>
      <c r="J1471" s="33"/>
    </row>
    <row r="1472" spans="1:10" ht="13.8" x14ac:dyDescent="0.3">
      <c r="A1472" s="8" t="s">
        <v>499</v>
      </c>
      <c r="B1472" s="8" t="s">
        <v>4078</v>
      </c>
      <c r="C1472" s="8" t="s">
        <v>454</v>
      </c>
      <c r="D1472" s="10">
        <v>0.4531</v>
      </c>
      <c r="E1472" s="11">
        <v>1699.125</v>
      </c>
      <c r="F1472" s="11">
        <v>2038.9499999999998</v>
      </c>
      <c r="G1472" s="11">
        <v>3398.25</v>
      </c>
      <c r="H1472" s="11">
        <v>4077.8999999999996</v>
      </c>
      <c r="I1472" s="20"/>
      <c r="J1472" s="33"/>
    </row>
    <row r="1473" spans="1:10" ht="13.8" x14ac:dyDescent="0.3">
      <c r="A1473" s="8" t="s">
        <v>499</v>
      </c>
      <c r="B1473" s="8" t="s">
        <v>4079</v>
      </c>
      <c r="C1473" s="8" t="s">
        <v>236</v>
      </c>
      <c r="D1473" s="10">
        <v>0.53269999999999995</v>
      </c>
      <c r="E1473" s="11">
        <v>1997.6249999999998</v>
      </c>
      <c r="F1473" s="11">
        <v>2397.1499999999996</v>
      </c>
      <c r="G1473" s="11">
        <v>3995.2499999999995</v>
      </c>
      <c r="H1473" s="11">
        <v>4794.2999999999993</v>
      </c>
      <c r="I1473" s="20"/>
      <c r="J1473" s="33"/>
    </row>
    <row r="1474" spans="1:10" ht="13.8" x14ac:dyDescent="0.3">
      <c r="A1474" s="8" t="s">
        <v>499</v>
      </c>
      <c r="B1474" s="8" t="s">
        <v>4079</v>
      </c>
      <c r="C1474" s="8" t="s">
        <v>4080</v>
      </c>
      <c r="D1474" s="10">
        <v>0.5423</v>
      </c>
      <c r="E1474" s="11">
        <v>2033.625</v>
      </c>
      <c r="F1474" s="11">
        <v>2440.35</v>
      </c>
      <c r="G1474" s="11">
        <v>4067.25</v>
      </c>
      <c r="H1474" s="11">
        <v>4880.7</v>
      </c>
      <c r="I1474" s="20"/>
      <c r="J1474" s="33"/>
    </row>
    <row r="1475" spans="1:10" ht="13.8" x14ac:dyDescent="0.3">
      <c r="A1475" s="8" t="s">
        <v>499</v>
      </c>
      <c r="B1475" s="8" t="s">
        <v>4081</v>
      </c>
      <c r="C1475" s="8" t="s">
        <v>192</v>
      </c>
      <c r="D1475" s="10">
        <v>0.40649999999999997</v>
      </c>
      <c r="E1475" s="11">
        <v>1524.375</v>
      </c>
      <c r="F1475" s="11">
        <v>1829.2499999999998</v>
      </c>
      <c r="G1475" s="11">
        <v>3048.75</v>
      </c>
      <c r="H1475" s="11">
        <v>3658.4999999999995</v>
      </c>
      <c r="I1475" s="20"/>
      <c r="J1475" s="33"/>
    </row>
    <row r="1476" spans="1:10" ht="13.8" x14ac:dyDescent="0.3">
      <c r="A1476" s="8" t="s">
        <v>499</v>
      </c>
      <c r="B1476" s="8" t="s">
        <v>4081</v>
      </c>
      <c r="C1476" s="8" t="s">
        <v>29</v>
      </c>
      <c r="D1476" s="10">
        <v>0.39040000000000002</v>
      </c>
      <c r="E1476" s="11">
        <v>1464</v>
      </c>
      <c r="F1476" s="11">
        <v>1756.8</v>
      </c>
      <c r="G1476" s="11">
        <v>2928</v>
      </c>
      <c r="H1476" s="11">
        <v>3513.6</v>
      </c>
      <c r="I1476" s="20"/>
      <c r="J1476" s="33"/>
    </row>
    <row r="1477" spans="1:10" ht="13.8" x14ac:dyDescent="0.3">
      <c r="A1477" s="8" t="s">
        <v>499</v>
      </c>
      <c r="B1477" s="8" t="s">
        <v>4082</v>
      </c>
      <c r="C1477" s="8" t="s">
        <v>42</v>
      </c>
      <c r="D1477" s="10">
        <v>0.4123</v>
      </c>
      <c r="E1477" s="11">
        <v>1546.125</v>
      </c>
      <c r="F1477" s="11">
        <v>1855.35</v>
      </c>
      <c r="G1477" s="11">
        <v>3092.25</v>
      </c>
      <c r="H1477" s="11">
        <v>3710.7</v>
      </c>
      <c r="I1477" s="20"/>
      <c r="J1477" s="33"/>
    </row>
    <row r="1478" spans="1:10" ht="13.8" x14ac:dyDescent="0.3">
      <c r="A1478" s="8" t="s">
        <v>499</v>
      </c>
      <c r="B1478" s="8" t="s">
        <v>4083</v>
      </c>
      <c r="C1478" s="8" t="s">
        <v>219</v>
      </c>
      <c r="D1478" s="10">
        <v>0.4007</v>
      </c>
      <c r="E1478" s="11">
        <v>1502.625</v>
      </c>
      <c r="F1478" s="11">
        <v>1803.1499999999999</v>
      </c>
      <c r="G1478" s="11">
        <v>3005.25</v>
      </c>
      <c r="H1478" s="11">
        <v>3606.2999999999997</v>
      </c>
      <c r="I1478" s="20"/>
      <c r="J1478" s="33"/>
    </row>
    <row r="1479" spans="1:10" ht="13.8" x14ac:dyDescent="0.3">
      <c r="A1479" s="8" t="s">
        <v>499</v>
      </c>
      <c r="B1479" s="8" t="s">
        <v>4084</v>
      </c>
      <c r="C1479" s="8" t="s">
        <v>219</v>
      </c>
      <c r="D1479" s="10">
        <v>0.38179999999999997</v>
      </c>
      <c r="E1479" s="11">
        <v>1431.75</v>
      </c>
      <c r="F1479" s="11">
        <v>1718.1</v>
      </c>
      <c r="G1479" s="11">
        <v>2863.5</v>
      </c>
      <c r="H1479" s="11">
        <v>3436.2</v>
      </c>
      <c r="I1479" s="20"/>
      <c r="J1479" s="33"/>
    </row>
    <row r="1480" spans="1:10" ht="13.8" x14ac:dyDescent="0.3">
      <c r="A1480" s="8" t="s">
        <v>499</v>
      </c>
      <c r="B1480" s="8" t="s">
        <v>4085</v>
      </c>
      <c r="C1480" s="8" t="s">
        <v>219</v>
      </c>
      <c r="D1480" s="10">
        <v>0.433</v>
      </c>
      <c r="E1480" s="11">
        <v>1623.75</v>
      </c>
      <c r="F1480" s="11">
        <v>1948.4999999999998</v>
      </c>
      <c r="G1480" s="11">
        <v>3247.5</v>
      </c>
      <c r="H1480" s="11">
        <v>3896.9999999999995</v>
      </c>
      <c r="I1480" s="20"/>
      <c r="J1480" s="33"/>
    </row>
    <row r="1481" spans="1:10" ht="13.8" x14ac:dyDescent="0.3">
      <c r="A1481" s="8" t="s">
        <v>499</v>
      </c>
      <c r="B1481" s="8" t="s">
        <v>4086</v>
      </c>
      <c r="C1481" s="8" t="s">
        <v>219</v>
      </c>
      <c r="D1481" s="10">
        <v>0.48930000000000001</v>
      </c>
      <c r="E1481" s="11">
        <v>1834.875</v>
      </c>
      <c r="F1481" s="11">
        <v>2201.85</v>
      </c>
      <c r="G1481" s="11">
        <v>3669.75</v>
      </c>
      <c r="H1481" s="11">
        <v>4403.7</v>
      </c>
      <c r="I1481" s="20"/>
      <c r="J1481" s="33"/>
    </row>
    <row r="1482" spans="1:10" ht="13.8" x14ac:dyDescent="0.3">
      <c r="A1482" s="8" t="s">
        <v>499</v>
      </c>
      <c r="B1482" s="8" t="s">
        <v>4087</v>
      </c>
      <c r="C1482" s="8" t="s">
        <v>42</v>
      </c>
      <c r="D1482" s="10">
        <v>0.38850000000000001</v>
      </c>
      <c r="E1482" s="11">
        <v>1456.875</v>
      </c>
      <c r="F1482" s="11">
        <v>1748.25</v>
      </c>
      <c r="G1482" s="11">
        <v>2913.75</v>
      </c>
      <c r="H1482" s="11">
        <v>3496.5</v>
      </c>
      <c r="I1482" s="20"/>
      <c r="J1482" s="33"/>
    </row>
    <row r="1483" spans="1:10" ht="13.8" x14ac:dyDescent="0.3">
      <c r="A1483" s="8" t="s">
        <v>499</v>
      </c>
      <c r="B1483" s="8" t="s">
        <v>4088</v>
      </c>
      <c r="C1483" s="8" t="s">
        <v>155</v>
      </c>
      <c r="D1483" s="10">
        <v>0.4264</v>
      </c>
      <c r="E1483" s="11">
        <v>1599</v>
      </c>
      <c r="F1483" s="11">
        <v>1918.8000000000002</v>
      </c>
      <c r="G1483" s="11">
        <v>3198</v>
      </c>
      <c r="H1483" s="11">
        <v>3837.6000000000004</v>
      </c>
      <c r="I1483" s="20"/>
      <c r="J1483" s="33"/>
    </row>
    <row r="1484" spans="1:10" ht="13.8" x14ac:dyDescent="0.3">
      <c r="A1484" s="8" t="s">
        <v>499</v>
      </c>
      <c r="B1484" s="8" t="s">
        <v>4089</v>
      </c>
      <c r="C1484" s="8" t="s">
        <v>192</v>
      </c>
      <c r="D1484" s="10">
        <v>0.41239999999999999</v>
      </c>
      <c r="E1484" s="11">
        <v>1546.5</v>
      </c>
      <c r="F1484" s="11">
        <v>1855.8</v>
      </c>
      <c r="G1484" s="11">
        <v>3093</v>
      </c>
      <c r="H1484" s="11">
        <v>3711.6</v>
      </c>
      <c r="I1484" s="20"/>
      <c r="J1484" s="33"/>
    </row>
    <row r="1485" spans="1:10" ht="13.8" x14ac:dyDescent="0.3">
      <c r="A1485" s="8" t="s">
        <v>499</v>
      </c>
      <c r="B1485" s="8" t="s">
        <v>4089</v>
      </c>
      <c r="C1485" s="8" t="s">
        <v>29</v>
      </c>
      <c r="D1485" s="10">
        <v>0.41439999999999999</v>
      </c>
      <c r="E1485" s="11">
        <v>1554</v>
      </c>
      <c r="F1485" s="11">
        <v>1864.7999999999997</v>
      </c>
      <c r="G1485" s="11">
        <v>3108</v>
      </c>
      <c r="H1485" s="11">
        <v>3729.5999999999995</v>
      </c>
      <c r="I1485" s="20"/>
      <c r="J1485" s="33"/>
    </row>
    <row r="1486" spans="1:10" ht="13.8" x14ac:dyDescent="0.3">
      <c r="A1486" s="8" t="s">
        <v>499</v>
      </c>
      <c r="B1486" s="8" t="s">
        <v>4090</v>
      </c>
      <c r="C1486" s="8" t="s">
        <v>387</v>
      </c>
      <c r="D1486" s="10">
        <v>0.41510000000000002</v>
      </c>
      <c r="E1486" s="11">
        <v>1556.625</v>
      </c>
      <c r="F1486" s="11">
        <v>1867.95</v>
      </c>
      <c r="G1486" s="11">
        <v>3113.25</v>
      </c>
      <c r="H1486" s="11">
        <v>3735.9</v>
      </c>
      <c r="I1486" s="20"/>
      <c r="J1486" s="33"/>
    </row>
    <row r="1487" spans="1:10" ht="13.8" x14ac:dyDescent="0.3">
      <c r="A1487" s="8" t="s">
        <v>499</v>
      </c>
      <c r="B1487" s="8" t="s">
        <v>4091</v>
      </c>
      <c r="C1487" s="8" t="s">
        <v>387</v>
      </c>
      <c r="D1487" s="10">
        <v>0.39610000000000001</v>
      </c>
      <c r="E1487" s="11">
        <v>1485.375</v>
      </c>
      <c r="F1487" s="11">
        <v>1782.4499999999998</v>
      </c>
      <c r="G1487" s="11">
        <v>2970.75</v>
      </c>
      <c r="H1487" s="11">
        <v>3564.8999999999996</v>
      </c>
      <c r="I1487" s="20"/>
      <c r="J1487" s="33"/>
    </row>
    <row r="1488" spans="1:10" ht="13.8" x14ac:dyDescent="0.3">
      <c r="A1488" s="8" t="s">
        <v>499</v>
      </c>
      <c r="B1488" s="8" t="s">
        <v>4092</v>
      </c>
      <c r="C1488" s="8" t="s">
        <v>387</v>
      </c>
      <c r="D1488" s="10">
        <v>0.4466</v>
      </c>
      <c r="E1488" s="11">
        <v>1674.75</v>
      </c>
      <c r="F1488" s="11">
        <v>2009.6999999999998</v>
      </c>
      <c r="G1488" s="11">
        <v>3349.5</v>
      </c>
      <c r="H1488" s="11">
        <v>4019.3999999999996</v>
      </c>
      <c r="I1488" s="20"/>
      <c r="J1488" s="33"/>
    </row>
    <row r="1489" spans="1:10" ht="13.8" x14ac:dyDescent="0.3">
      <c r="A1489" s="8" t="s">
        <v>499</v>
      </c>
      <c r="B1489" s="8" t="s">
        <v>4093</v>
      </c>
      <c r="C1489" s="8" t="s">
        <v>387</v>
      </c>
      <c r="D1489" s="10">
        <v>0.50660000000000005</v>
      </c>
      <c r="E1489" s="11">
        <v>1899.7500000000002</v>
      </c>
      <c r="F1489" s="11">
        <v>2279.7000000000003</v>
      </c>
      <c r="G1489" s="11">
        <v>3799.5000000000005</v>
      </c>
      <c r="H1489" s="11">
        <v>4559.4000000000005</v>
      </c>
      <c r="I1489" s="20"/>
      <c r="J1489" s="33"/>
    </row>
    <row r="1490" spans="1:10" ht="13.8" x14ac:dyDescent="0.3">
      <c r="A1490" s="8" t="s">
        <v>499</v>
      </c>
      <c r="B1490" s="8" t="s">
        <v>4094</v>
      </c>
      <c r="C1490" s="8" t="s">
        <v>454</v>
      </c>
      <c r="D1490" s="10">
        <v>0.4103</v>
      </c>
      <c r="E1490" s="11">
        <v>1538.625</v>
      </c>
      <c r="F1490" s="11">
        <v>1846.35</v>
      </c>
      <c r="G1490" s="11">
        <v>3077.25</v>
      </c>
      <c r="H1490" s="11">
        <v>3692.7</v>
      </c>
      <c r="I1490" s="20"/>
      <c r="J1490" s="33"/>
    </row>
    <row r="1491" spans="1:10" ht="13.8" x14ac:dyDescent="0.3">
      <c r="A1491" s="8" t="s">
        <v>499</v>
      </c>
      <c r="B1491" s="8" t="s">
        <v>4095</v>
      </c>
      <c r="C1491" s="8" t="s">
        <v>455</v>
      </c>
      <c r="D1491" s="10">
        <v>0.43830000000000002</v>
      </c>
      <c r="E1491" s="11">
        <v>1643.625</v>
      </c>
      <c r="F1491" s="11">
        <v>1972.35</v>
      </c>
      <c r="G1491" s="11">
        <v>3287.25</v>
      </c>
      <c r="H1491" s="11">
        <v>3944.7</v>
      </c>
      <c r="I1491" s="20"/>
      <c r="J1491" s="33"/>
    </row>
    <row r="1492" spans="1:10" ht="13.8" x14ac:dyDescent="0.3">
      <c r="A1492" s="8" t="s">
        <v>499</v>
      </c>
      <c r="B1492" s="8" t="s">
        <v>4096</v>
      </c>
      <c r="C1492" s="8" t="s">
        <v>2780</v>
      </c>
      <c r="D1492" s="10">
        <v>0.4088</v>
      </c>
      <c r="E1492" s="11">
        <v>1533</v>
      </c>
      <c r="F1492" s="11">
        <v>1839.6</v>
      </c>
      <c r="G1492" s="11">
        <v>3066</v>
      </c>
      <c r="H1492" s="11">
        <v>3679.2</v>
      </c>
      <c r="I1492" s="20"/>
      <c r="J1492" s="33"/>
    </row>
    <row r="1493" spans="1:10" ht="13.8" x14ac:dyDescent="0.3">
      <c r="A1493" s="8" t="s">
        <v>499</v>
      </c>
      <c r="B1493" s="8" t="s">
        <v>4098</v>
      </c>
      <c r="C1493" s="8" t="s">
        <v>2729</v>
      </c>
      <c r="D1493" s="10">
        <v>0.45100000000000001</v>
      </c>
      <c r="E1493" s="11">
        <v>1691.25</v>
      </c>
      <c r="F1493" s="11">
        <v>2029.5</v>
      </c>
      <c r="G1493" s="11">
        <v>3382.5</v>
      </c>
      <c r="H1493" s="11">
        <v>4059</v>
      </c>
      <c r="I1493" s="20"/>
      <c r="J1493" s="33"/>
    </row>
    <row r="1494" spans="1:10" ht="13.8" x14ac:dyDescent="0.3">
      <c r="A1494" s="8" t="s">
        <v>499</v>
      </c>
      <c r="B1494" s="8" t="s">
        <v>986</v>
      </c>
      <c r="C1494" s="8" t="s">
        <v>21</v>
      </c>
      <c r="D1494" s="10">
        <v>0.4733</v>
      </c>
      <c r="E1494" s="11">
        <v>1774.875</v>
      </c>
      <c r="F1494" s="11">
        <v>2129.85</v>
      </c>
      <c r="G1494" s="11">
        <v>3549.75</v>
      </c>
      <c r="H1494" s="11">
        <v>4259.7</v>
      </c>
      <c r="I1494" s="20"/>
      <c r="J1494" s="33"/>
    </row>
    <row r="1495" spans="1:10" ht="13.8" x14ac:dyDescent="0.3">
      <c r="A1495" s="8" t="s">
        <v>499</v>
      </c>
      <c r="B1495" s="8" t="s">
        <v>986</v>
      </c>
      <c r="C1495" s="8" t="s">
        <v>33</v>
      </c>
      <c r="D1495" s="10">
        <v>0.49230000000000002</v>
      </c>
      <c r="E1495" s="11">
        <v>1846.125</v>
      </c>
      <c r="F1495" s="11">
        <v>2215.35</v>
      </c>
      <c r="G1495" s="11">
        <v>3692.25</v>
      </c>
      <c r="H1495" s="11">
        <v>4430.7</v>
      </c>
      <c r="I1495" s="20"/>
      <c r="J1495" s="33"/>
    </row>
    <row r="1496" spans="1:10" ht="13.8" x14ac:dyDescent="0.3">
      <c r="A1496" s="8" t="s">
        <v>499</v>
      </c>
      <c r="B1496" s="8" t="s">
        <v>4099</v>
      </c>
      <c r="C1496" s="8" t="s">
        <v>42</v>
      </c>
      <c r="D1496" s="10">
        <v>0.43049999999999999</v>
      </c>
      <c r="E1496" s="11">
        <v>1614.375</v>
      </c>
      <c r="F1496" s="11">
        <v>1937.2499999999998</v>
      </c>
      <c r="G1496" s="11">
        <v>3228.75</v>
      </c>
      <c r="H1496" s="11">
        <v>3874.4999999999995</v>
      </c>
      <c r="I1496" s="20"/>
      <c r="J1496" s="33"/>
    </row>
    <row r="1497" spans="1:10" ht="13.8" x14ac:dyDescent="0.3">
      <c r="A1497" s="8" t="s">
        <v>499</v>
      </c>
      <c r="B1497" s="8" t="s">
        <v>4099</v>
      </c>
      <c r="C1497" s="8" t="s">
        <v>29</v>
      </c>
      <c r="D1497" s="10">
        <v>0.41570000000000001</v>
      </c>
      <c r="E1497" s="11">
        <v>1558.875</v>
      </c>
      <c r="F1497" s="11">
        <v>1870.65</v>
      </c>
      <c r="G1497" s="11">
        <v>3117.75</v>
      </c>
      <c r="H1497" s="11">
        <v>3741.3</v>
      </c>
      <c r="I1497" s="20"/>
      <c r="J1497" s="33"/>
    </row>
    <row r="1498" spans="1:10" ht="13.8" x14ac:dyDescent="0.3">
      <c r="A1498" s="8" t="s">
        <v>499</v>
      </c>
      <c r="B1498" s="8" t="s">
        <v>4100</v>
      </c>
      <c r="C1498" s="8" t="s">
        <v>155</v>
      </c>
      <c r="D1498" s="10">
        <v>0.46949999999999997</v>
      </c>
      <c r="E1498" s="11">
        <v>1760.625</v>
      </c>
      <c r="F1498" s="11">
        <v>2112.7499999999995</v>
      </c>
      <c r="G1498" s="11">
        <v>3521.25</v>
      </c>
      <c r="H1498" s="11">
        <v>4225.4999999999991</v>
      </c>
      <c r="I1498" s="20"/>
      <c r="J1498" s="33"/>
    </row>
    <row r="1499" spans="1:10" ht="13.8" x14ac:dyDescent="0.3">
      <c r="A1499" s="8" t="s">
        <v>499</v>
      </c>
      <c r="B1499" s="8" t="s">
        <v>4100</v>
      </c>
      <c r="C1499" s="8" t="s">
        <v>451</v>
      </c>
      <c r="D1499" s="10">
        <v>0.48049999999999998</v>
      </c>
      <c r="E1499" s="11">
        <v>1801.875</v>
      </c>
      <c r="F1499" s="11">
        <v>2162.25</v>
      </c>
      <c r="G1499" s="11">
        <v>3603.75</v>
      </c>
      <c r="H1499" s="11">
        <v>4324.5</v>
      </c>
      <c r="I1499" s="20"/>
      <c r="J1499" s="33"/>
    </row>
    <row r="1500" spans="1:10" ht="13.8" x14ac:dyDescent="0.3">
      <c r="A1500" s="8" t="s">
        <v>499</v>
      </c>
      <c r="B1500" s="8" t="s">
        <v>4101</v>
      </c>
      <c r="C1500" s="8" t="s">
        <v>4102</v>
      </c>
      <c r="D1500" s="10">
        <v>0.43440000000000001</v>
      </c>
      <c r="E1500" s="11">
        <v>1629</v>
      </c>
      <c r="F1500" s="11">
        <v>1954.8</v>
      </c>
      <c r="G1500" s="11">
        <v>3258</v>
      </c>
      <c r="H1500" s="11">
        <v>3909.6</v>
      </c>
      <c r="I1500" s="20"/>
      <c r="J1500" s="33"/>
    </row>
    <row r="1501" spans="1:10" ht="13.8" x14ac:dyDescent="0.3">
      <c r="A1501" s="8" t="s">
        <v>499</v>
      </c>
      <c r="B1501" s="8" t="s">
        <v>4101</v>
      </c>
      <c r="C1501" s="8" t="s">
        <v>29</v>
      </c>
      <c r="D1501" s="10">
        <v>0.42430000000000001</v>
      </c>
      <c r="E1501" s="11">
        <v>1591.125</v>
      </c>
      <c r="F1501" s="11">
        <v>1909.35</v>
      </c>
      <c r="G1501" s="11">
        <v>3182.25</v>
      </c>
      <c r="H1501" s="11">
        <v>3818.7</v>
      </c>
      <c r="I1501" s="20"/>
      <c r="J1501" s="33"/>
    </row>
    <row r="1502" spans="1:10" ht="13.8" x14ac:dyDescent="0.3">
      <c r="A1502" s="8" t="s">
        <v>499</v>
      </c>
      <c r="B1502" s="8" t="s">
        <v>4103</v>
      </c>
      <c r="C1502" s="8" t="s">
        <v>4097</v>
      </c>
      <c r="D1502" s="10">
        <v>0.44359999999999999</v>
      </c>
      <c r="E1502" s="11">
        <v>1663.5</v>
      </c>
      <c r="F1502" s="11">
        <v>1996.2</v>
      </c>
      <c r="G1502" s="11">
        <v>3327</v>
      </c>
      <c r="H1502" s="11">
        <v>3992.4</v>
      </c>
      <c r="I1502" s="20"/>
      <c r="J1502" s="33"/>
    </row>
    <row r="1503" spans="1:10" ht="13.8" x14ac:dyDescent="0.3">
      <c r="A1503" s="8" t="s">
        <v>499</v>
      </c>
      <c r="B1503" s="8" t="s">
        <v>4104</v>
      </c>
      <c r="C1503" s="8" t="s">
        <v>42</v>
      </c>
      <c r="D1503" s="10">
        <v>0.46410000000000001</v>
      </c>
      <c r="E1503" s="11">
        <v>1740.375</v>
      </c>
      <c r="F1503" s="11">
        <v>2088.4499999999998</v>
      </c>
      <c r="G1503" s="11">
        <v>3480.75</v>
      </c>
      <c r="H1503" s="11">
        <v>4176.8999999999996</v>
      </c>
      <c r="I1503" s="20"/>
      <c r="J1503" s="33"/>
    </row>
    <row r="1504" spans="1:10" ht="13.8" x14ac:dyDescent="0.3">
      <c r="A1504" s="8" t="s">
        <v>499</v>
      </c>
      <c r="B1504" s="8" t="s">
        <v>4105</v>
      </c>
      <c r="C1504" s="8" t="s">
        <v>155</v>
      </c>
      <c r="D1504" s="10">
        <v>0.48130000000000001</v>
      </c>
      <c r="E1504" s="11">
        <v>1804.875</v>
      </c>
      <c r="F1504" s="11">
        <v>2165.85</v>
      </c>
      <c r="G1504" s="11">
        <v>3609.75</v>
      </c>
      <c r="H1504" s="11">
        <v>4331.7</v>
      </c>
      <c r="I1504" s="20"/>
      <c r="J1504" s="33"/>
    </row>
    <row r="1505" spans="1:10" ht="13.8" x14ac:dyDescent="0.3">
      <c r="A1505" s="8" t="s">
        <v>499</v>
      </c>
      <c r="B1505" s="8" t="s">
        <v>4105</v>
      </c>
      <c r="C1505" s="8" t="s">
        <v>451</v>
      </c>
      <c r="D1505" s="10">
        <v>0.52769999999999995</v>
      </c>
      <c r="E1505" s="11">
        <v>1978.8749999999998</v>
      </c>
      <c r="F1505" s="11">
        <v>2374.6499999999996</v>
      </c>
      <c r="G1505" s="11">
        <v>3957.7499999999995</v>
      </c>
      <c r="H1505" s="11">
        <v>4749.2999999999993</v>
      </c>
      <c r="I1505" s="20"/>
      <c r="J1505" s="33"/>
    </row>
    <row r="1506" spans="1:10" ht="13.8" x14ac:dyDescent="0.3">
      <c r="A1506" s="8" t="s">
        <v>499</v>
      </c>
      <c r="B1506" s="8" t="s">
        <v>4106</v>
      </c>
      <c r="C1506" s="8" t="s">
        <v>33</v>
      </c>
      <c r="D1506" s="10">
        <v>0.54779999999999995</v>
      </c>
      <c r="E1506" s="11">
        <v>2054.25</v>
      </c>
      <c r="F1506" s="11">
        <v>2465.1</v>
      </c>
      <c r="G1506" s="11">
        <v>4108.5</v>
      </c>
      <c r="H1506" s="11">
        <v>4930.2</v>
      </c>
      <c r="I1506" s="20"/>
      <c r="J1506" s="33"/>
    </row>
    <row r="1507" spans="1:10" ht="13.8" x14ac:dyDescent="0.3">
      <c r="A1507" s="8" t="s">
        <v>499</v>
      </c>
      <c r="B1507" s="8" t="s">
        <v>4107</v>
      </c>
      <c r="C1507" s="8" t="s">
        <v>42</v>
      </c>
      <c r="D1507" s="10">
        <v>0.46210000000000001</v>
      </c>
      <c r="E1507" s="11">
        <v>1732.875</v>
      </c>
      <c r="F1507" s="11">
        <v>2079.4500000000003</v>
      </c>
      <c r="G1507" s="11">
        <v>3465.75</v>
      </c>
      <c r="H1507" s="11">
        <v>4158.9000000000005</v>
      </c>
      <c r="I1507" s="20"/>
      <c r="J1507" s="33"/>
    </row>
    <row r="1508" spans="1:10" ht="13.8" x14ac:dyDescent="0.3">
      <c r="A1508" s="8" t="s">
        <v>499</v>
      </c>
      <c r="B1508" s="8" t="s">
        <v>4108</v>
      </c>
      <c r="C1508" s="8" t="s">
        <v>155</v>
      </c>
      <c r="D1508" s="10">
        <v>0.47970000000000002</v>
      </c>
      <c r="E1508" s="11">
        <v>1798.875</v>
      </c>
      <c r="F1508" s="11">
        <v>2158.65</v>
      </c>
      <c r="G1508" s="11">
        <v>3597.75</v>
      </c>
      <c r="H1508" s="11">
        <v>4317.3</v>
      </c>
      <c r="I1508" s="20"/>
      <c r="J1508" s="33"/>
    </row>
    <row r="1509" spans="1:10" ht="13.8" x14ac:dyDescent="0.3">
      <c r="A1509" s="8" t="s">
        <v>499</v>
      </c>
      <c r="B1509" s="8" t="s">
        <v>4108</v>
      </c>
      <c r="C1509" s="8" t="s">
        <v>451</v>
      </c>
      <c r="D1509" s="10">
        <v>0.52390000000000003</v>
      </c>
      <c r="E1509" s="11">
        <v>1964.6250000000002</v>
      </c>
      <c r="F1509" s="11">
        <v>2357.5500000000002</v>
      </c>
      <c r="G1509" s="11">
        <v>3929.2500000000005</v>
      </c>
      <c r="H1509" s="11">
        <v>4715.1000000000004</v>
      </c>
      <c r="I1509" s="20"/>
      <c r="J1509" s="33"/>
    </row>
    <row r="1510" spans="1:10" ht="13.8" x14ac:dyDescent="0.3">
      <c r="A1510" s="8" t="s">
        <v>499</v>
      </c>
      <c r="B1510" s="8" t="s">
        <v>4109</v>
      </c>
      <c r="C1510" s="8" t="s">
        <v>33</v>
      </c>
      <c r="D1510" s="10">
        <v>0.55320000000000003</v>
      </c>
      <c r="E1510" s="11">
        <v>2074.5</v>
      </c>
      <c r="F1510" s="11">
        <v>2489.4</v>
      </c>
      <c r="G1510" s="11">
        <v>4149</v>
      </c>
      <c r="H1510" s="11">
        <v>4978.8</v>
      </c>
      <c r="I1510" s="20"/>
      <c r="J1510" s="33"/>
    </row>
    <row r="1511" spans="1:10" ht="13.8" x14ac:dyDescent="0.3">
      <c r="A1511" s="8" t="s">
        <v>499</v>
      </c>
      <c r="B1511" s="8" t="s">
        <v>5857</v>
      </c>
      <c r="C1511" s="8" t="s">
        <v>451</v>
      </c>
      <c r="D1511" s="10">
        <v>0.58409999999999995</v>
      </c>
      <c r="E1511" s="11">
        <v>2190.375</v>
      </c>
      <c r="F1511" s="11">
        <v>2628.4499999999994</v>
      </c>
      <c r="G1511" s="11">
        <v>4380.75</v>
      </c>
      <c r="H1511" s="11">
        <v>5256.8999999999987</v>
      </c>
      <c r="I1511" s="20"/>
      <c r="J1511" s="33"/>
    </row>
    <row r="1512" spans="1:10" ht="13.8" x14ac:dyDescent="0.3">
      <c r="A1512" s="8" t="s">
        <v>499</v>
      </c>
      <c r="B1512" s="8" t="s">
        <v>5857</v>
      </c>
      <c r="C1512" s="8" t="s">
        <v>47</v>
      </c>
      <c r="D1512" s="10">
        <v>0.61850000000000005</v>
      </c>
      <c r="E1512" s="11">
        <v>2319.375</v>
      </c>
      <c r="F1512" s="11">
        <v>2783.2500000000005</v>
      </c>
      <c r="G1512" s="11">
        <v>4638.75</v>
      </c>
      <c r="H1512" s="11">
        <v>5566.5000000000009</v>
      </c>
      <c r="I1512" s="20"/>
      <c r="J1512" s="33"/>
    </row>
    <row r="1513" spans="1:10" ht="13.8" x14ac:dyDescent="0.3">
      <c r="A1513" s="8" t="s">
        <v>499</v>
      </c>
      <c r="B1513" s="8" t="s">
        <v>987</v>
      </c>
      <c r="C1513" s="8" t="s">
        <v>988</v>
      </c>
      <c r="D1513" s="10">
        <v>0.5081</v>
      </c>
      <c r="E1513" s="11">
        <v>1905.375</v>
      </c>
      <c r="F1513" s="11">
        <v>2286.4499999999998</v>
      </c>
      <c r="G1513" s="11">
        <v>3810.75</v>
      </c>
      <c r="H1513" s="11">
        <v>4572.8999999999996</v>
      </c>
      <c r="I1513" s="20"/>
      <c r="J1513" s="33"/>
    </row>
    <row r="1514" spans="1:10" ht="13.8" x14ac:dyDescent="0.3">
      <c r="A1514" s="8" t="s">
        <v>518</v>
      </c>
      <c r="B1514" s="8" t="s">
        <v>4110</v>
      </c>
      <c r="C1514" s="8" t="s">
        <v>192</v>
      </c>
      <c r="D1514" s="10">
        <v>0.54010000000000002</v>
      </c>
      <c r="E1514" s="11">
        <v>2025.375</v>
      </c>
      <c r="F1514" s="11">
        <v>2430.4500000000003</v>
      </c>
      <c r="G1514" s="11">
        <v>4050.75</v>
      </c>
      <c r="H1514" s="11">
        <v>4860.9000000000005</v>
      </c>
      <c r="I1514" s="20"/>
      <c r="J1514" s="33"/>
    </row>
    <row r="1515" spans="1:10" ht="13.8" x14ac:dyDescent="0.3">
      <c r="A1515" s="8" t="s">
        <v>518</v>
      </c>
      <c r="B1515" s="8" t="s">
        <v>4110</v>
      </c>
      <c r="C1515" s="8" t="s">
        <v>33</v>
      </c>
      <c r="D1515" s="10">
        <v>0.55330000000000001</v>
      </c>
      <c r="E1515" s="11">
        <v>2074.875</v>
      </c>
      <c r="F1515" s="11">
        <v>2489.85</v>
      </c>
      <c r="G1515" s="11">
        <v>4149.75</v>
      </c>
      <c r="H1515" s="11">
        <v>4979.7</v>
      </c>
      <c r="I1515" s="20"/>
      <c r="J1515" s="33"/>
    </row>
    <row r="1516" spans="1:10" ht="13.8" x14ac:dyDescent="0.3">
      <c r="A1516" s="8" t="s">
        <v>518</v>
      </c>
      <c r="B1516" s="8" t="s">
        <v>4110</v>
      </c>
      <c r="C1516" s="8" t="s">
        <v>101</v>
      </c>
      <c r="D1516" s="10">
        <v>0.59140000000000004</v>
      </c>
      <c r="E1516" s="11">
        <v>2217.75</v>
      </c>
      <c r="F1516" s="11">
        <v>2661.2999999999997</v>
      </c>
      <c r="G1516" s="11">
        <v>4435.5</v>
      </c>
      <c r="H1516" s="11">
        <v>5322.5999999999995</v>
      </c>
      <c r="I1516" s="20"/>
      <c r="J1516" s="33"/>
    </row>
    <row r="1517" spans="1:10" ht="13.8" x14ac:dyDescent="0.3">
      <c r="A1517" s="8" t="s">
        <v>518</v>
      </c>
      <c r="B1517" s="8" t="s">
        <v>4111</v>
      </c>
      <c r="C1517" s="8" t="s">
        <v>4112</v>
      </c>
      <c r="D1517" s="10">
        <v>0.56279999999999997</v>
      </c>
      <c r="E1517" s="11">
        <v>2110.5</v>
      </c>
      <c r="F1517" s="11">
        <v>2532.6</v>
      </c>
      <c r="G1517" s="11">
        <v>4221</v>
      </c>
      <c r="H1517" s="11">
        <v>5065.2</v>
      </c>
      <c r="I1517" s="20"/>
      <c r="J1517" s="33"/>
    </row>
    <row r="1518" spans="1:10" ht="13.8" x14ac:dyDescent="0.3">
      <c r="A1518" s="8" t="s">
        <v>518</v>
      </c>
      <c r="B1518" s="8" t="s">
        <v>4113</v>
      </c>
      <c r="C1518" s="8" t="s">
        <v>4112</v>
      </c>
      <c r="D1518" s="10">
        <v>0.59309999999999996</v>
      </c>
      <c r="E1518" s="11">
        <v>2224.125</v>
      </c>
      <c r="F1518" s="11">
        <v>2668.95</v>
      </c>
      <c r="G1518" s="11">
        <v>4448.25</v>
      </c>
      <c r="H1518" s="11">
        <v>5337.9</v>
      </c>
      <c r="I1518" s="20"/>
      <c r="J1518" s="33"/>
    </row>
    <row r="1519" spans="1:10" ht="13.8" x14ac:dyDescent="0.3">
      <c r="A1519" s="8" t="s">
        <v>518</v>
      </c>
      <c r="B1519" s="8" t="s">
        <v>989</v>
      </c>
      <c r="C1519" s="8" t="s">
        <v>33</v>
      </c>
      <c r="D1519" s="10">
        <v>0.6008</v>
      </c>
      <c r="E1519" s="11">
        <v>2253</v>
      </c>
      <c r="F1519" s="11">
        <v>2703.6</v>
      </c>
      <c r="G1519" s="11">
        <v>4506</v>
      </c>
      <c r="H1519" s="11">
        <v>5407.2</v>
      </c>
      <c r="I1519" s="20"/>
      <c r="J1519" s="33"/>
    </row>
    <row r="1520" spans="1:10" ht="13.8" x14ac:dyDescent="0.3">
      <c r="A1520" s="8" t="s">
        <v>518</v>
      </c>
      <c r="B1520" s="8" t="s">
        <v>989</v>
      </c>
      <c r="C1520" s="8" t="s">
        <v>252</v>
      </c>
      <c r="D1520" s="10">
        <v>0.61850000000000005</v>
      </c>
      <c r="E1520" s="11">
        <v>2319.375</v>
      </c>
      <c r="F1520" s="11">
        <v>2783.2500000000005</v>
      </c>
      <c r="G1520" s="11">
        <v>4638.75</v>
      </c>
      <c r="H1520" s="11">
        <v>5566.5000000000009</v>
      </c>
      <c r="I1520" s="20"/>
      <c r="J1520" s="33"/>
    </row>
    <row r="1521" spans="1:10" ht="13.8" x14ac:dyDescent="0.3">
      <c r="A1521" s="8" t="s">
        <v>518</v>
      </c>
      <c r="B1521" s="8" t="s">
        <v>4114</v>
      </c>
      <c r="C1521" s="8" t="s">
        <v>2747</v>
      </c>
      <c r="D1521" s="10">
        <v>0.42630000000000001</v>
      </c>
      <c r="E1521" s="11">
        <v>1598.625</v>
      </c>
      <c r="F1521" s="11">
        <v>1918.3500000000001</v>
      </c>
      <c r="G1521" s="11">
        <v>3197.25</v>
      </c>
      <c r="H1521" s="11">
        <v>3836.7000000000003</v>
      </c>
      <c r="I1521" s="20"/>
      <c r="J1521" s="33"/>
    </row>
    <row r="1522" spans="1:10" ht="13.8" x14ac:dyDescent="0.3">
      <c r="A1522" s="8" t="s">
        <v>518</v>
      </c>
      <c r="B1522" s="8" t="s">
        <v>4115</v>
      </c>
      <c r="C1522" s="8" t="s">
        <v>4112</v>
      </c>
      <c r="D1522" s="10">
        <v>0.47239999999999999</v>
      </c>
      <c r="E1522" s="11">
        <v>1771.5</v>
      </c>
      <c r="F1522" s="11">
        <v>2125.7999999999997</v>
      </c>
      <c r="G1522" s="11">
        <v>3543</v>
      </c>
      <c r="H1522" s="11">
        <v>4251.5999999999995</v>
      </c>
      <c r="I1522" s="20"/>
      <c r="J1522" s="33"/>
    </row>
    <row r="1523" spans="1:10" ht="13.8" x14ac:dyDescent="0.3">
      <c r="A1523" s="8" t="s">
        <v>518</v>
      </c>
      <c r="B1523" s="8" t="s">
        <v>4116</v>
      </c>
      <c r="C1523" s="8" t="s">
        <v>192</v>
      </c>
      <c r="D1523" s="10">
        <v>0.43269999999999997</v>
      </c>
      <c r="E1523" s="11">
        <v>1622.625</v>
      </c>
      <c r="F1523" s="11">
        <v>1947.1499999999996</v>
      </c>
      <c r="G1523" s="11">
        <v>3245.25</v>
      </c>
      <c r="H1523" s="11">
        <v>3894.2999999999993</v>
      </c>
      <c r="I1523" s="20"/>
      <c r="J1523" s="33"/>
    </row>
    <row r="1524" spans="1:10" ht="13.8" x14ac:dyDescent="0.3">
      <c r="A1524" s="8" t="s">
        <v>518</v>
      </c>
      <c r="B1524" s="8" t="s">
        <v>4116</v>
      </c>
      <c r="C1524" s="8" t="s">
        <v>29</v>
      </c>
      <c r="D1524" s="10">
        <v>0.42430000000000001</v>
      </c>
      <c r="E1524" s="11">
        <v>1591.125</v>
      </c>
      <c r="F1524" s="11">
        <v>1909.35</v>
      </c>
      <c r="G1524" s="11">
        <v>3182.25</v>
      </c>
      <c r="H1524" s="11">
        <v>3818.7</v>
      </c>
      <c r="I1524" s="20"/>
      <c r="J1524" s="33"/>
    </row>
    <row r="1525" spans="1:10" ht="13.8" x14ac:dyDescent="0.3">
      <c r="A1525" s="8" t="s">
        <v>518</v>
      </c>
      <c r="B1525" s="8" t="s">
        <v>990</v>
      </c>
      <c r="C1525" s="8" t="s">
        <v>29</v>
      </c>
      <c r="D1525" s="10">
        <v>0.41060000000000002</v>
      </c>
      <c r="E1525" s="11">
        <v>1539.75</v>
      </c>
      <c r="F1525" s="11">
        <v>1847.7</v>
      </c>
      <c r="G1525" s="11">
        <v>3079.5</v>
      </c>
      <c r="H1525" s="11">
        <v>3695.4</v>
      </c>
      <c r="I1525" s="20"/>
      <c r="J1525" s="33"/>
    </row>
    <row r="1526" spans="1:10" ht="13.8" x14ac:dyDescent="0.3">
      <c r="A1526" s="8" t="s">
        <v>518</v>
      </c>
      <c r="B1526" s="8" t="s">
        <v>991</v>
      </c>
      <c r="C1526" s="8" t="s">
        <v>192</v>
      </c>
      <c r="D1526" s="10">
        <v>0.46610000000000001</v>
      </c>
      <c r="E1526" s="11">
        <v>1747.875</v>
      </c>
      <c r="F1526" s="11">
        <v>2097.4500000000003</v>
      </c>
      <c r="G1526" s="11">
        <v>3495.75</v>
      </c>
      <c r="H1526" s="11">
        <v>4194.9000000000005</v>
      </c>
      <c r="I1526" s="20"/>
      <c r="J1526" s="33"/>
    </row>
    <row r="1527" spans="1:10" ht="13.8" x14ac:dyDescent="0.3">
      <c r="A1527" s="8" t="s">
        <v>518</v>
      </c>
      <c r="B1527" s="8" t="s">
        <v>991</v>
      </c>
      <c r="C1527" s="8" t="s">
        <v>31</v>
      </c>
      <c r="D1527" s="10">
        <v>0.46160000000000001</v>
      </c>
      <c r="E1527" s="11">
        <v>1731</v>
      </c>
      <c r="F1527" s="11">
        <v>2077.1999999999998</v>
      </c>
      <c r="G1527" s="11">
        <v>3462</v>
      </c>
      <c r="H1527" s="11">
        <v>4154.3999999999996</v>
      </c>
      <c r="I1527" s="20"/>
      <c r="J1527" s="33"/>
    </row>
    <row r="1528" spans="1:10" ht="13.8" x14ac:dyDescent="0.3">
      <c r="A1528" s="8" t="s">
        <v>518</v>
      </c>
      <c r="B1528" s="8" t="s">
        <v>4117</v>
      </c>
      <c r="C1528" s="8" t="s">
        <v>33</v>
      </c>
      <c r="D1528" s="10">
        <v>0.48089999999999999</v>
      </c>
      <c r="E1528" s="11">
        <v>1803.375</v>
      </c>
      <c r="F1528" s="11">
        <v>2164.0499999999997</v>
      </c>
      <c r="G1528" s="11">
        <v>3606.75</v>
      </c>
      <c r="H1528" s="11">
        <v>4328.0999999999995</v>
      </c>
      <c r="I1528" s="20"/>
      <c r="J1528" s="33"/>
    </row>
    <row r="1529" spans="1:10" ht="13.8" x14ac:dyDescent="0.3">
      <c r="A1529" s="8" t="s">
        <v>518</v>
      </c>
      <c r="B1529" s="8" t="s">
        <v>4118</v>
      </c>
      <c r="C1529" s="8" t="s">
        <v>33</v>
      </c>
      <c r="D1529" s="10">
        <v>0.55089999999999995</v>
      </c>
      <c r="E1529" s="11">
        <v>2065.875</v>
      </c>
      <c r="F1529" s="11">
        <v>2479.0499999999997</v>
      </c>
      <c r="G1529" s="11">
        <v>4131.75</v>
      </c>
      <c r="H1529" s="11">
        <v>4958.0999999999995</v>
      </c>
      <c r="I1529" s="20"/>
      <c r="J1529" s="33"/>
    </row>
    <row r="1530" spans="1:10" ht="13.8" x14ac:dyDescent="0.3">
      <c r="A1530" s="8" t="s">
        <v>518</v>
      </c>
      <c r="B1530" s="8" t="s">
        <v>4118</v>
      </c>
      <c r="C1530" s="8" t="s">
        <v>47</v>
      </c>
      <c r="D1530" s="10">
        <v>0.55779999999999996</v>
      </c>
      <c r="E1530" s="11">
        <v>2091.75</v>
      </c>
      <c r="F1530" s="11">
        <v>2510.1</v>
      </c>
      <c r="G1530" s="11">
        <v>4183.5</v>
      </c>
      <c r="H1530" s="11">
        <v>5020.2</v>
      </c>
      <c r="I1530" s="20"/>
      <c r="J1530" s="33"/>
    </row>
    <row r="1531" spans="1:10" ht="13.8" x14ac:dyDescent="0.3">
      <c r="A1531" s="8" t="s">
        <v>518</v>
      </c>
      <c r="B1531" s="8" t="s">
        <v>4119</v>
      </c>
      <c r="C1531" s="8" t="s">
        <v>1632</v>
      </c>
      <c r="D1531" s="10">
        <v>0.35120000000000001</v>
      </c>
      <c r="E1531" s="11">
        <v>1317</v>
      </c>
      <c r="F1531" s="11">
        <v>1580.3999999999999</v>
      </c>
      <c r="G1531" s="11">
        <v>2634</v>
      </c>
      <c r="H1531" s="11">
        <v>3160.7999999999997</v>
      </c>
      <c r="I1531" s="20"/>
      <c r="J1531" s="33"/>
    </row>
    <row r="1532" spans="1:10" ht="13.8" x14ac:dyDescent="0.3">
      <c r="A1532" s="8" t="s">
        <v>518</v>
      </c>
      <c r="B1532" s="8" t="s">
        <v>4120</v>
      </c>
      <c r="C1532" s="8" t="s">
        <v>946</v>
      </c>
      <c r="D1532" s="10">
        <v>0.38080000000000003</v>
      </c>
      <c r="E1532" s="11">
        <v>1428</v>
      </c>
      <c r="F1532" s="11">
        <v>1713.6000000000001</v>
      </c>
      <c r="G1532" s="11">
        <v>2856</v>
      </c>
      <c r="H1532" s="11">
        <v>3427.2000000000003</v>
      </c>
      <c r="I1532" s="20"/>
      <c r="J1532" s="33"/>
    </row>
    <row r="1533" spans="1:10" ht="13.8" x14ac:dyDescent="0.3">
      <c r="A1533" s="8" t="s">
        <v>518</v>
      </c>
      <c r="B1533" s="8" t="s">
        <v>4120</v>
      </c>
      <c r="C1533" s="8" t="s">
        <v>181</v>
      </c>
      <c r="D1533" s="10">
        <v>0.3674</v>
      </c>
      <c r="E1533" s="11">
        <v>1377.75</v>
      </c>
      <c r="F1533" s="11">
        <v>1653.3</v>
      </c>
      <c r="G1533" s="11">
        <v>2755.5</v>
      </c>
      <c r="H1533" s="11">
        <v>3306.6</v>
      </c>
      <c r="I1533" s="20"/>
      <c r="J1533" s="33"/>
    </row>
    <row r="1534" spans="1:10" ht="13.8" x14ac:dyDescent="0.3">
      <c r="A1534" s="8" t="s">
        <v>518</v>
      </c>
      <c r="B1534" s="8" t="s">
        <v>4121</v>
      </c>
      <c r="C1534" s="8" t="s">
        <v>179</v>
      </c>
      <c r="D1534" s="10">
        <v>0.38019999999999998</v>
      </c>
      <c r="E1534" s="11">
        <v>1425.75</v>
      </c>
      <c r="F1534" s="11">
        <v>1710.8999999999999</v>
      </c>
      <c r="G1534" s="11">
        <v>2851.5</v>
      </c>
      <c r="H1534" s="11">
        <v>3421.7999999999997</v>
      </c>
      <c r="I1534" s="20"/>
      <c r="J1534" s="33"/>
    </row>
    <row r="1535" spans="1:10" ht="13.8" x14ac:dyDescent="0.3">
      <c r="A1535" s="8" t="s">
        <v>518</v>
      </c>
      <c r="B1535" s="8" t="s">
        <v>4122</v>
      </c>
      <c r="C1535" s="8" t="s">
        <v>833</v>
      </c>
      <c r="D1535" s="10">
        <v>0.40839999999999999</v>
      </c>
      <c r="E1535" s="11">
        <v>1531.5</v>
      </c>
      <c r="F1535" s="11">
        <v>1837.8</v>
      </c>
      <c r="G1535" s="11">
        <v>3063</v>
      </c>
      <c r="H1535" s="11">
        <v>3675.6</v>
      </c>
      <c r="I1535" s="20"/>
      <c r="J1535" s="33"/>
    </row>
    <row r="1536" spans="1:10" ht="13.8" x14ac:dyDescent="0.3">
      <c r="A1536" s="8" t="s">
        <v>518</v>
      </c>
      <c r="B1536" s="8" t="s">
        <v>4123</v>
      </c>
      <c r="C1536" s="8" t="s">
        <v>833</v>
      </c>
      <c r="D1536" s="10">
        <v>0.38840000000000002</v>
      </c>
      <c r="E1536" s="11">
        <v>1456.5</v>
      </c>
      <c r="F1536" s="11">
        <v>1747.8</v>
      </c>
      <c r="G1536" s="11">
        <v>2913</v>
      </c>
      <c r="H1536" s="11">
        <v>3495.6</v>
      </c>
      <c r="I1536" s="20"/>
      <c r="J1536" s="33"/>
    </row>
    <row r="1537" spans="1:10" ht="13.8" x14ac:dyDescent="0.3">
      <c r="A1537" s="8" t="s">
        <v>518</v>
      </c>
      <c r="B1537" s="8" t="s">
        <v>4124</v>
      </c>
      <c r="C1537" s="8" t="s">
        <v>833</v>
      </c>
      <c r="D1537" s="10">
        <v>0.40010000000000001</v>
      </c>
      <c r="E1537" s="11">
        <v>1500.375</v>
      </c>
      <c r="F1537" s="11">
        <v>1800.45</v>
      </c>
      <c r="G1537" s="11">
        <v>3000.75</v>
      </c>
      <c r="H1537" s="11">
        <v>3600.9</v>
      </c>
      <c r="I1537" s="20"/>
      <c r="J1537" s="33"/>
    </row>
    <row r="1538" spans="1:10" ht="13.8" x14ac:dyDescent="0.3">
      <c r="A1538" s="8" t="s">
        <v>518</v>
      </c>
      <c r="B1538" s="8" t="s">
        <v>4125</v>
      </c>
      <c r="C1538" s="8" t="s">
        <v>1632</v>
      </c>
      <c r="D1538" s="10">
        <v>0.39739999999999998</v>
      </c>
      <c r="E1538" s="11">
        <v>1490.25</v>
      </c>
      <c r="F1538" s="11">
        <v>1788.3</v>
      </c>
      <c r="G1538" s="11">
        <v>2980.5</v>
      </c>
      <c r="H1538" s="11">
        <v>3576.6</v>
      </c>
      <c r="I1538" s="20"/>
      <c r="J1538" s="33"/>
    </row>
    <row r="1539" spans="1:10" ht="13.8" x14ac:dyDescent="0.3">
      <c r="A1539" s="8" t="s">
        <v>518</v>
      </c>
      <c r="B1539" s="8" t="s">
        <v>4126</v>
      </c>
      <c r="C1539" s="8" t="s">
        <v>1632</v>
      </c>
      <c r="D1539" s="10">
        <v>0.39329999999999998</v>
      </c>
      <c r="E1539" s="11">
        <v>1474.875</v>
      </c>
      <c r="F1539" s="11">
        <v>1769.8499999999997</v>
      </c>
      <c r="G1539" s="11">
        <v>2949.75</v>
      </c>
      <c r="H1539" s="11">
        <v>3539.6999999999994</v>
      </c>
      <c r="I1539" s="20"/>
      <c r="J1539" s="33"/>
    </row>
    <row r="1540" spans="1:10" ht="13.8" x14ac:dyDescent="0.3">
      <c r="A1540" s="8" t="s">
        <v>518</v>
      </c>
      <c r="B1540" s="8" t="s">
        <v>4127</v>
      </c>
      <c r="C1540" s="8" t="s">
        <v>1632</v>
      </c>
      <c r="D1540" s="10">
        <v>0.46150000000000002</v>
      </c>
      <c r="E1540" s="11">
        <v>1730.625</v>
      </c>
      <c r="F1540" s="11">
        <v>2076.75</v>
      </c>
      <c r="G1540" s="11">
        <v>3461.25</v>
      </c>
      <c r="H1540" s="11">
        <v>4153.5</v>
      </c>
      <c r="I1540" s="20"/>
      <c r="J1540" s="33"/>
    </row>
    <row r="1541" spans="1:10" ht="13.8" x14ac:dyDescent="0.3">
      <c r="A1541" s="8" t="s">
        <v>518</v>
      </c>
      <c r="B1541" s="8" t="s">
        <v>994</v>
      </c>
      <c r="C1541" s="8" t="s">
        <v>29</v>
      </c>
      <c r="D1541" s="10">
        <v>0.39379999999999998</v>
      </c>
      <c r="E1541" s="11">
        <v>1476.75</v>
      </c>
      <c r="F1541" s="11">
        <v>1772.1</v>
      </c>
      <c r="G1541" s="11">
        <v>2953.5</v>
      </c>
      <c r="H1541" s="11">
        <v>3544.2</v>
      </c>
      <c r="I1541" s="20"/>
      <c r="J1541" s="33"/>
    </row>
    <row r="1542" spans="1:10" ht="13.8" x14ac:dyDescent="0.3">
      <c r="A1542" s="8" t="s">
        <v>518</v>
      </c>
      <c r="B1542" s="8" t="s">
        <v>4128</v>
      </c>
      <c r="C1542" s="8" t="s">
        <v>179</v>
      </c>
      <c r="D1542" s="10">
        <v>0.37280000000000002</v>
      </c>
      <c r="E1542" s="11">
        <v>1398</v>
      </c>
      <c r="F1542" s="11">
        <v>1677.6000000000001</v>
      </c>
      <c r="G1542" s="11">
        <v>2796</v>
      </c>
      <c r="H1542" s="11">
        <v>3355.2000000000003</v>
      </c>
      <c r="I1542" s="20"/>
      <c r="J1542" s="33"/>
    </row>
    <row r="1543" spans="1:10" ht="13.8" x14ac:dyDescent="0.3">
      <c r="A1543" s="8" t="s">
        <v>518</v>
      </c>
      <c r="B1543" s="8" t="s">
        <v>4129</v>
      </c>
      <c r="C1543" s="8" t="s">
        <v>3589</v>
      </c>
      <c r="D1543" s="10">
        <v>0.37519999999999998</v>
      </c>
      <c r="E1543" s="11">
        <v>1407</v>
      </c>
      <c r="F1543" s="11">
        <v>1688.3999999999999</v>
      </c>
      <c r="G1543" s="11">
        <v>2814</v>
      </c>
      <c r="H1543" s="11">
        <v>3376.7999999999997</v>
      </c>
      <c r="I1543" s="20"/>
      <c r="J1543" s="33"/>
    </row>
    <row r="1544" spans="1:10" ht="13.8" x14ac:dyDescent="0.3">
      <c r="A1544" s="8" t="s">
        <v>518</v>
      </c>
      <c r="B1544" s="8" t="s">
        <v>4130</v>
      </c>
      <c r="C1544" s="8" t="s">
        <v>387</v>
      </c>
      <c r="D1544" s="10">
        <v>0.3891</v>
      </c>
      <c r="E1544" s="11">
        <v>1459.125</v>
      </c>
      <c r="F1544" s="11">
        <v>1750.95</v>
      </c>
      <c r="G1544" s="11">
        <v>2918.25</v>
      </c>
      <c r="H1544" s="11">
        <v>3501.9</v>
      </c>
      <c r="I1544" s="20"/>
      <c r="J1544" s="33"/>
    </row>
    <row r="1545" spans="1:10" ht="13.8" x14ac:dyDescent="0.3">
      <c r="A1545" s="8" t="s">
        <v>518</v>
      </c>
      <c r="B1545" s="8" t="s">
        <v>4131</v>
      </c>
      <c r="C1545" s="8" t="s">
        <v>4132</v>
      </c>
      <c r="D1545" s="10">
        <v>0.40060000000000001</v>
      </c>
      <c r="E1545" s="11">
        <v>1502.25</v>
      </c>
      <c r="F1545" s="11">
        <v>1802.6999999999998</v>
      </c>
      <c r="G1545" s="11">
        <v>3004.5</v>
      </c>
      <c r="H1545" s="11">
        <v>3605.3999999999996</v>
      </c>
      <c r="I1545" s="20"/>
      <c r="J1545" s="33"/>
    </row>
    <row r="1546" spans="1:10" ht="13.8" x14ac:dyDescent="0.3">
      <c r="A1546" s="8" t="s">
        <v>518</v>
      </c>
      <c r="B1546" s="8" t="s">
        <v>4133</v>
      </c>
      <c r="C1546" s="8" t="s">
        <v>42</v>
      </c>
      <c r="D1546" s="10">
        <v>0.42670000000000002</v>
      </c>
      <c r="E1546" s="11">
        <v>1600.125</v>
      </c>
      <c r="F1546" s="11">
        <v>1920.15</v>
      </c>
      <c r="G1546" s="11">
        <v>3200.25</v>
      </c>
      <c r="H1546" s="11">
        <v>3840.3</v>
      </c>
      <c r="I1546" s="20"/>
      <c r="J1546" s="33"/>
    </row>
    <row r="1547" spans="1:10" ht="13.8" x14ac:dyDescent="0.3">
      <c r="A1547" s="8" t="s">
        <v>518</v>
      </c>
      <c r="B1547" s="8" t="s">
        <v>4133</v>
      </c>
      <c r="C1547" s="8" t="s">
        <v>192</v>
      </c>
      <c r="D1547" s="10">
        <v>0.42809999999999998</v>
      </c>
      <c r="E1547" s="11">
        <v>1605.375</v>
      </c>
      <c r="F1547" s="11">
        <v>1926.4499999999998</v>
      </c>
      <c r="G1547" s="11">
        <v>3210.75</v>
      </c>
      <c r="H1547" s="11">
        <v>3852.8999999999996</v>
      </c>
      <c r="I1547" s="20"/>
      <c r="J1547" s="33"/>
    </row>
    <row r="1548" spans="1:10" ht="13.8" x14ac:dyDescent="0.3">
      <c r="A1548" s="8" t="s">
        <v>518</v>
      </c>
      <c r="B1548" s="8" t="s">
        <v>4133</v>
      </c>
      <c r="C1548" s="8" t="s">
        <v>179</v>
      </c>
      <c r="D1548" s="10">
        <v>0.42259999999999998</v>
      </c>
      <c r="E1548" s="11">
        <v>1584.75</v>
      </c>
      <c r="F1548" s="11">
        <v>1901.6999999999996</v>
      </c>
      <c r="G1548" s="11">
        <v>3169.5</v>
      </c>
      <c r="H1548" s="11">
        <v>3803.3999999999992</v>
      </c>
      <c r="I1548" s="20"/>
      <c r="J1548" s="33"/>
    </row>
    <row r="1549" spans="1:10" ht="13.8" x14ac:dyDescent="0.3">
      <c r="A1549" s="8" t="s">
        <v>518</v>
      </c>
      <c r="B1549" s="8" t="s">
        <v>4134</v>
      </c>
      <c r="C1549" s="8" t="s">
        <v>4135</v>
      </c>
      <c r="D1549" s="10">
        <v>0.42499999999999999</v>
      </c>
      <c r="E1549" s="11">
        <v>1593.75</v>
      </c>
      <c r="F1549" s="11">
        <v>1912.5</v>
      </c>
      <c r="G1549" s="11">
        <v>3187.5</v>
      </c>
      <c r="H1549" s="11">
        <v>3825</v>
      </c>
      <c r="I1549" s="20"/>
      <c r="J1549" s="33"/>
    </row>
    <row r="1550" spans="1:10" ht="13.8" x14ac:dyDescent="0.3">
      <c r="A1550" s="8" t="s">
        <v>518</v>
      </c>
      <c r="B1550" s="8" t="s">
        <v>4134</v>
      </c>
      <c r="C1550" s="8" t="s">
        <v>4136</v>
      </c>
      <c r="D1550" s="10">
        <v>0.41110000000000002</v>
      </c>
      <c r="E1550" s="11">
        <v>1541.625</v>
      </c>
      <c r="F1550" s="11">
        <v>1849.9499999999998</v>
      </c>
      <c r="G1550" s="11">
        <v>3083.25</v>
      </c>
      <c r="H1550" s="11">
        <v>3699.8999999999996</v>
      </c>
      <c r="I1550" s="20"/>
      <c r="J1550" s="33"/>
    </row>
    <row r="1551" spans="1:10" ht="13.8" x14ac:dyDescent="0.3">
      <c r="A1551" s="8" t="s">
        <v>518</v>
      </c>
      <c r="B1551" s="8" t="s">
        <v>4137</v>
      </c>
      <c r="C1551" s="8" t="s">
        <v>33</v>
      </c>
      <c r="D1551" s="10">
        <v>0.47010000000000002</v>
      </c>
      <c r="E1551" s="11">
        <v>1762.875</v>
      </c>
      <c r="F1551" s="11">
        <v>2115.4499999999998</v>
      </c>
      <c r="G1551" s="11">
        <v>3525.75</v>
      </c>
      <c r="H1551" s="11">
        <v>4230.8999999999996</v>
      </c>
      <c r="I1551" s="20"/>
      <c r="J1551" s="33"/>
    </row>
    <row r="1552" spans="1:10" ht="13.8" x14ac:dyDescent="0.3">
      <c r="A1552" s="8" t="s">
        <v>518</v>
      </c>
      <c r="B1552" s="8" t="s">
        <v>4137</v>
      </c>
      <c r="C1552" s="8" t="s">
        <v>101</v>
      </c>
      <c r="D1552" s="10">
        <v>0.4819</v>
      </c>
      <c r="E1552" s="11">
        <v>1807.125</v>
      </c>
      <c r="F1552" s="11">
        <v>2168.5500000000002</v>
      </c>
      <c r="G1552" s="11">
        <v>3614.25</v>
      </c>
      <c r="H1552" s="11">
        <v>4337.1000000000004</v>
      </c>
      <c r="I1552" s="20"/>
      <c r="J1552" s="33"/>
    </row>
    <row r="1553" spans="1:10" ht="13.8" x14ac:dyDescent="0.3">
      <c r="A1553" s="8" t="s">
        <v>518</v>
      </c>
      <c r="B1553" s="8" t="s">
        <v>4138</v>
      </c>
      <c r="C1553" s="8" t="s">
        <v>4139</v>
      </c>
      <c r="D1553" s="10">
        <v>0.4788</v>
      </c>
      <c r="E1553" s="11">
        <v>1795.5</v>
      </c>
      <c r="F1553" s="11">
        <v>2154.6</v>
      </c>
      <c r="G1553" s="11">
        <v>3591</v>
      </c>
      <c r="H1553" s="11">
        <v>4309.2</v>
      </c>
      <c r="I1553" s="20"/>
      <c r="J1553" s="33"/>
    </row>
    <row r="1554" spans="1:10" ht="13.8" x14ac:dyDescent="0.3">
      <c r="A1554" s="8" t="s">
        <v>518</v>
      </c>
      <c r="B1554" s="8" t="s">
        <v>4140</v>
      </c>
      <c r="C1554" s="8" t="s">
        <v>4141</v>
      </c>
      <c r="D1554" s="10">
        <v>0.47099999999999997</v>
      </c>
      <c r="E1554" s="11">
        <v>1766.25</v>
      </c>
      <c r="F1554" s="11">
        <v>2119.4999999999995</v>
      </c>
      <c r="G1554" s="11">
        <v>3532.5</v>
      </c>
      <c r="H1554" s="11">
        <v>4238.9999999999991</v>
      </c>
      <c r="I1554" s="20"/>
      <c r="J1554" s="33"/>
    </row>
    <row r="1555" spans="1:10" ht="13.8" x14ac:dyDescent="0.3">
      <c r="A1555" s="8" t="s">
        <v>518</v>
      </c>
      <c r="B1555" s="8" t="s">
        <v>4140</v>
      </c>
      <c r="C1555" s="8" t="s">
        <v>2780</v>
      </c>
      <c r="D1555" s="10">
        <v>0.43669999999999998</v>
      </c>
      <c r="E1555" s="11">
        <v>1637.625</v>
      </c>
      <c r="F1555" s="11">
        <v>1965.1499999999999</v>
      </c>
      <c r="G1555" s="11">
        <v>3275.25</v>
      </c>
      <c r="H1555" s="11">
        <v>3930.2999999999997</v>
      </c>
      <c r="I1555" s="20"/>
      <c r="J1555" s="33"/>
    </row>
    <row r="1556" spans="1:10" ht="13.8" x14ac:dyDescent="0.3">
      <c r="A1556" s="8" t="s">
        <v>518</v>
      </c>
      <c r="B1556" s="8" t="s">
        <v>4142</v>
      </c>
      <c r="C1556" s="8" t="s">
        <v>4141</v>
      </c>
      <c r="D1556" s="10">
        <v>0.4703</v>
      </c>
      <c r="E1556" s="11">
        <v>1763.625</v>
      </c>
      <c r="F1556" s="11">
        <v>2116.35</v>
      </c>
      <c r="G1556" s="11">
        <v>3527.25</v>
      </c>
      <c r="H1556" s="11">
        <v>4232.7</v>
      </c>
      <c r="I1556" s="20"/>
      <c r="J1556" s="33"/>
    </row>
    <row r="1557" spans="1:10" ht="13.8" x14ac:dyDescent="0.3">
      <c r="A1557" s="8" t="s">
        <v>518</v>
      </c>
      <c r="B1557" s="8" t="s">
        <v>4143</v>
      </c>
      <c r="C1557" s="8" t="s">
        <v>387</v>
      </c>
      <c r="D1557" s="10">
        <v>0.43219999999999997</v>
      </c>
      <c r="E1557" s="11">
        <v>1620.75</v>
      </c>
      <c r="F1557" s="11">
        <v>1944.8999999999999</v>
      </c>
      <c r="G1557" s="11">
        <v>3241.5</v>
      </c>
      <c r="H1557" s="11">
        <v>3889.7999999999997</v>
      </c>
      <c r="I1557" s="20"/>
      <c r="J1557" s="33"/>
    </row>
    <row r="1558" spans="1:10" ht="13.8" x14ac:dyDescent="0.3">
      <c r="A1558" s="8" t="s">
        <v>518</v>
      </c>
      <c r="B1558" s="8" t="s">
        <v>4144</v>
      </c>
      <c r="C1558" s="8" t="s">
        <v>2780</v>
      </c>
      <c r="D1558" s="10">
        <v>0.433</v>
      </c>
      <c r="E1558" s="11">
        <v>1623.75</v>
      </c>
      <c r="F1558" s="11">
        <v>1948.4999999999998</v>
      </c>
      <c r="G1558" s="11">
        <v>3247.5</v>
      </c>
      <c r="H1558" s="11">
        <v>3896.9999999999995</v>
      </c>
      <c r="I1558" s="20"/>
      <c r="J1558" s="33"/>
    </row>
    <row r="1559" spans="1:10" ht="13.8" x14ac:dyDescent="0.3">
      <c r="A1559" s="8" t="s">
        <v>518</v>
      </c>
      <c r="B1559" s="8" t="s">
        <v>4145</v>
      </c>
      <c r="C1559" s="8" t="s">
        <v>2780</v>
      </c>
      <c r="D1559" s="10">
        <v>0.49480000000000002</v>
      </c>
      <c r="E1559" s="11">
        <v>1855.5</v>
      </c>
      <c r="F1559" s="11">
        <v>2226.6</v>
      </c>
      <c r="G1559" s="11">
        <v>3711</v>
      </c>
      <c r="H1559" s="11">
        <v>4453.2</v>
      </c>
      <c r="I1559" s="20"/>
      <c r="J1559" s="33"/>
    </row>
    <row r="1560" spans="1:10" ht="13.8" x14ac:dyDescent="0.3">
      <c r="A1560" s="8" t="s">
        <v>518</v>
      </c>
      <c r="B1560" s="8" t="s">
        <v>4146</v>
      </c>
      <c r="C1560" s="8" t="s">
        <v>2780</v>
      </c>
      <c r="D1560" s="10">
        <v>0.51280000000000003</v>
      </c>
      <c r="E1560" s="11">
        <v>1923.0000000000002</v>
      </c>
      <c r="F1560" s="11">
        <v>2307.6</v>
      </c>
      <c r="G1560" s="11">
        <v>3846.0000000000005</v>
      </c>
      <c r="H1560" s="11">
        <v>4615.2</v>
      </c>
      <c r="I1560" s="20"/>
      <c r="J1560" s="33"/>
    </row>
    <row r="1561" spans="1:10" ht="13.8" x14ac:dyDescent="0.3">
      <c r="A1561" s="8" t="s">
        <v>518</v>
      </c>
      <c r="B1561" s="8" t="s">
        <v>532</v>
      </c>
      <c r="C1561" s="8" t="s">
        <v>999</v>
      </c>
      <c r="D1561" s="10">
        <v>0.58030000000000004</v>
      </c>
      <c r="E1561" s="11">
        <v>2176.125</v>
      </c>
      <c r="F1561" s="11">
        <v>2611.35</v>
      </c>
      <c r="G1561" s="11">
        <v>4352.25</v>
      </c>
      <c r="H1561" s="11">
        <v>5222.7</v>
      </c>
      <c r="I1561" s="20"/>
      <c r="J1561" s="33"/>
    </row>
    <row r="1562" spans="1:10" ht="13.8" x14ac:dyDescent="0.3">
      <c r="A1562" s="8" t="s">
        <v>518</v>
      </c>
      <c r="B1562" s="8" t="s">
        <v>532</v>
      </c>
      <c r="C1562" s="8" t="s">
        <v>1000</v>
      </c>
      <c r="D1562" s="10">
        <v>0.61970000000000003</v>
      </c>
      <c r="E1562" s="11">
        <v>2323.875</v>
      </c>
      <c r="F1562" s="11">
        <v>2788.65</v>
      </c>
      <c r="G1562" s="11">
        <v>4647.75</v>
      </c>
      <c r="H1562" s="11">
        <v>5577.3</v>
      </c>
      <c r="I1562" s="20"/>
      <c r="J1562" s="33"/>
    </row>
    <row r="1563" spans="1:10" ht="13.8" x14ac:dyDescent="0.3">
      <c r="A1563" s="8" t="s">
        <v>518</v>
      </c>
      <c r="B1563" s="8" t="s">
        <v>4147</v>
      </c>
      <c r="C1563" s="8" t="s">
        <v>946</v>
      </c>
      <c r="D1563" s="10">
        <v>0.4279</v>
      </c>
      <c r="E1563" s="11">
        <v>1604.625</v>
      </c>
      <c r="F1563" s="11">
        <v>1925.5499999999997</v>
      </c>
      <c r="G1563" s="11">
        <v>3209.25</v>
      </c>
      <c r="H1563" s="11">
        <v>3851.0999999999995</v>
      </c>
      <c r="I1563" s="20"/>
      <c r="J1563" s="33"/>
    </row>
    <row r="1564" spans="1:10" ht="13.8" x14ac:dyDescent="0.3">
      <c r="A1564" s="8" t="s">
        <v>535</v>
      </c>
      <c r="B1564" s="8" t="s">
        <v>4148</v>
      </c>
      <c r="C1564" s="8" t="s">
        <v>181</v>
      </c>
      <c r="D1564" s="10">
        <v>0.35549999999999998</v>
      </c>
      <c r="E1564" s="11">
        <v>1333.125</v>
      </c>
      <c r="F1564" s="11">
        <v>1599.75</v>
      </c>
      <c r="G1564" s="11">
        <v>2666.25</v>
      </c>
      <c r="H1564" s="11">
        <v>3199.5</v>
      </c>
      <c r="I1564" s="20"/>
      <c r="J1564" s="33"/>
    </row>
    <row r="1565" spans="1:10" ht="13.8" x14ac:dyDescent="0.3">
      <c r="A1565" s="8" t="s">
        <v>535</v>
      </c>
      <c r="B1565" s="8" t="s">
        <v>4149</v>
      </c>
      <c r="C1565" s="8" t="s">
        <v>4150</v>
      </c>
      <c r="D1565" s="10">
        <v>0.37059999999999998</v>
      </c>
      <c r="E1565" s="11">
        <v>1389.75</v>
      </c>
      <c r="F1565" s="11">
        <v>1667.6999999999998</v>
      </c>
      <c r="G1565" s="11">
        <v>2779.5</v>
      </c>
      <c r="H1565" s="11">
        <v>3335.3999999999996</v>
      </c>
      <c r="I1565" s="20"/>
      <c r="J1565" s="33"/>
    </row>
    <row r="1566" spans="1:10" ht="13.8" x14ac:dyDescent="0.3">
      <c r="A1566" s="8" t="s">
        <v>535</v>
      </c>
      <c r="B1566" s="8" t="s">
        <v>4151</v>
      </c>
      <c r="C1566" s="8" t="s">
        <v>1632</v>
      </c>
      <c r="D1566" s="10">
        <v>0.41710000000000003</v>
      </c>
      <c r="E1566" s="11">
        <v>1564.125</v>
      </c>
      <c r="F1566" s="11">
        <v>1876.9499999999998</v>
      </c>
      <c r="G1566" s="11">
        <v>3128.25</v>
      </c>
      <c r="H1566" s="11">
        <v>3753.8999999999996</v>
      </c>
      <c r="I1566" s="20"/>
      <c r="J1566" s="33"/>
    </row>
    <row r="1567" spans="1:10" ht="13.8" x14ac:dyDescent="0.3">
      <c r="A1567" s="8" t="s">
        <v>535</v>
      </c>
      <c r="B1567" s="8" t="s">
        <v>4152</v>
      </c>
      <c r="C1567" s="8" t="s">
        <v>1632</v>
      </c>
      <c r="D1567" s="10">
        <v>0.39950000000000002</v>
      </c>
      <c r="E1567" s="11">
        <v>1498.125</v>
      </c>
      <c r="F1567" s="11">
        <v>1797.75</v>
      </c>
      <c r="G1567" s="11">
        <v>2996.25</v>
      </c>
      <c r="H1567" s="11">
        <v>3595.5</v>
      </c>
      <c r="I1567" s="20"/>
      <c r="J1567" s="33"/>
    </row>
    <row r="1568" spans="1:10" ht="13.8" x14ac:dyDescent="0.3">
      <c r="A1568" s="8" t="s">
        <v>535</v>
      </c>
      <c r="B1568" s="8" t="s">
        <v>4153</v>
      </c>
      <c r="C1568" s="8" t="s">
        <v>1632</v>
      </c>
      <c r="D1568" s="10">
        <v>0.40920000000000001</v>
      </c>
      <c r="E1568" s="11">
        <v>1534.5</v>
      </c>
      <c r="F1568" s="11">
        <v>1841.3999999999999</v>
      </c>
      <c r="G1568" s="11">
        <v>3069</v>
      </c>
      <c r="H1568" s="11">
        <v>3682.7999999999997</v>
      </c>
      <c r="I1568" s="20"/>
      <c r="J1568" s="33"/>
    </row>
    <row r="1569" spans="1:10" ht="13.8" x14ac:dyDescent="0.3">
      <c r="A1569" s="8" t="s">
        <v>535</v>
      </c>
      <c r="B1569" s="8" t="s">
        <v>4154</v>
      </c>
      <c r="C1569" s="8" t="s">
        <v>946</v>
      </c>
      <c r="D1569" s="10">
        <v>0.3947</v>
      </c>
      <c r="E1569" s="11">
        <v>1480.125</v>
      </c>
      <c r="F1569" s="11">
        <v>1776.1499999999999</v>
      </c>
      <c r="G1569" s="11">
        <v>2960.25</v>
      </c>
      <c r="H1569" s="11">
        <v>3552.2999999999997</v>
      </c>
      <c r="I1569" s="20"/>
      <c r="J1569" s="33"/>
    </row>
    <row r="1570" spans="1:10" ht="13.8" x14ac:dyDescent="0.3">
      <c r="A1570" s="8" t="s">
        <v>535</v>
      </c>
      <c r="B1570" s="8" t="s">
        <v>4154</v>
      </c>
      <c r="C1570" s="8" t="s">
        <v>181</v>
      </c>
      <c r="D1570" s="10">
        <v>0.36020000000000002</v>
      </c>
      <c r="E1570" s="11">
        <v>1350.75</v>
      </c>
      <c r="F1570" s="11">
        <v>1620.9</v>
      </c>
      <c r="G1570" s="11">
        <v>2701.5</v>
      </c>
      <c r="H1570" s="11">
        <v>3241.8</v>
      </c>
      <c r="I1570" s="20"/>
      <c r="J1570" s="33"/>
    </row>
    <row r="1571" spans="1:10" ht="13.8" x14ac:dyDescent="0.3">
      <c r="A1571" s="8" t="s">
        <v>535</v>
      </c>
      <c r="B1571" s="8" t="s">
        <v>4154</v>
      </c>
      <c r="C1571" s="8" t="s">
        <v>179</v>
      </c>
      <c r="D1571" s="10">
        <v>0.373</v>
      </c>
      <c r="E1571" s="11">
        <v>1398.75</v>
      </c>
      <c r="F1571" s="11">
        <v>1678.5</v>
      </c>
      <c r="G1571" s="11">
        <v>2797.5</v>
      </c>
      <c r="H1571" s="11">
        <v>3357</v>
      </c>
      <c r="I1571" s="20"/>
      <c r="J1571" s="33"/>
    </row>
    <row r="1572" spans="1:10" ht="13.8" x14ac:dyDescent="0.3">
      <c r="A1572" s="8" t="s">
        <v>535</v>
      </c>
      <c r="B1572" s="8" t="s">
        <v>4155</v>
      </c>
      <c r="C1572" s="8" t="s">
        <v>1632</v>
      </c>
      <c r="D1572" s="10">
        <v>0.42109999999999997</v>
      </c>
      <c r="E1572" s="11">
        <v>1579.125</v>
      </c>
      <c r="F1572" s="11">
        <v>1894.95</v>
      </c>
      <c r="G1572" s="11">
        <v>3158.25</v>
      </c>
      <c r="H1572" s="11">
        <v>3789.9</v>
      </c>
      <c r="I1572" s="20"/>
      <c r="J1572" s="33"/>
    </row>
    <row r="1573" spans="1:10" ht="13.8" x14ac:dyDescent="0.3">
      <c r="A1573" s="8" t="s">
        <v>535</v>
      </c>
      <c r="B1573" s="8" t="s">
        <v>4156</v>
      </c>
      <c r="C1573" s="8" t="s">
        <v>1632</v>
      </c>
      <c r="D1573" s="10">
        <v>0.40229999999999999</v>
      </c>
      <c r="E1573" s="11">
        <v>1508.625</v>
      </c>
      <c r="F1573" s="11">
        <v>1810.35</v>
      </c>
      <c r="G1573" s="11">
        <v>3017.25</v>
      </c>
      <c r="H1573" s="11">
        <v>3620.7</v>
      </c>
      <c r="I1573" s="20"/>
      <c r="J1573" s="33"/>
    </row>
    <row r="1574" spans="1:10" ht="13.8" x14ac:dyDescent="0.3">
      <c r="A1574" s="8" t="s">
        <v>535</v>
      </c>
      <c r="B1574" s="8" t="s">
        <v>4157</v>
      </c>
      <c r="C1574" s="8" t="s">
        <v>1632</v>
      </c>
      <c r="D1574" s="10">
        <v>0.41320000000000001</v>
      </c>
      <c r="E1574" s="11">
        <v>1549.5</v>
      </c>
      <c r="F1574" s="11">
        <v>1859.4</v>
      </c>
      <c r="G1574" s="11">
        <v>3099</v>
      </c>
      <c r="H1574" s="11">
        <v>3718.8</v>
      </c>
      <c r="I1574" s="20"/>
      <c r="J1574" s="33"/>
    </row>
    <row r="1575" spans="1:10" ht="13.8" x14ac:dyDescent="0.3">
      <c r="A1575" s="8" t="s">
        <v>535</v>
      </c>
      <c r="B1575" s="8" t="s">
        <v>1001</v>
      </c>
      <c r="C1575" s="8" t="s">
        <v>192</v>
      </c>
      <c r="D1575" s="10">
        <v>0.44629999999999997</v>
      </c>
      <c r="E1575" s="11">
        <v>1673.625</v>
      </c>
      <c r="F1575" s="11">
        <v>2008.3499999999997</v>
      </c>
      <c r="G1575" s="11">
        <v>3347.25</v>
      </c>
      <c r="H1575" s="11">
        <v>4016.6999999999994</v>
      </c>
      <c r="I1575" s="20"/>
      <c r="J1575" s="33"/>
    </row>
    <row r="1576" spans="1:10" ht="13.8" x14ac:dyDescent="0.3">
      <c r="A1576" s="8" t="s">
        <v>535</v>
      </c>
      <c r="B1576" s="8" t="s">
        <v>4158</v>
      </c>
      <c r="C1576" s="8" t="s">
        <v>192</v>
      </c>
      <c r="D1576" s="10">
        <v>0.46800000000000003</v>
      </c>
      <c r="E1576" s="11">
        <v>1755</v>
      </c>
      <c r="F1576" s="11">
        <v>2106</v>
      </c>
      <c r="G1576" s="11">
        <v>3510</v>
      </c>
      <c r="H1576" s="11">
        <v>4212</v>
      </c>
      <c r="I1576" s="20"/>
      <c r="J1576" s="33"/>
    </row>
    <row r="1577" spans="1:10" ht="13.8" x14ac:dyDescent="0.3">
      <c r="A1577" s="8" t="s">
        <v>535</v>
      </c>
      <c r="B1577" s="8" t="s">
        <v>1002</v>
      </c>
      <c r="C1577" s="8" t="s">
        <v>33</v>
      </c>
      <c r="D1577" s="10">
        <v>0.50939999999999996</v>
      </c>
      <c r="E1577" s="11">
        <v>1910.2499999999998</v>
      </c>
      <c r="F1577" s="11">
        <v>2292.2999999999997</v>
      </c>
      <c r="G1577" s="11">
        <v>3820.4999999999995</v>
      </c>
      <c r="H1577" s="11">
        <v>4584.5999999999995</v>
      </c>
      <c r="I1577" s="20"/>
      <c r="J1577" s="33"/>
    </row>
    <row r="1578" spans="1:10" ht="13.8" x14ac:dyDescent="0.3">
      <c r="A1578" s="8" t="s">
        <v>535</v>
      </c>
      <c r="B1578" s="8" t="s">
        <v>1002</v>
      </c>
      <c r="C1578" s="8" t="s">
        <v>47</v>
      </c>
      <c r="D1578" s="10">
        <v>0.55969999999999998</v>
      </c>
      <c r="E1578" s="11">
        <v>2098.875</v>
      </c>
      <c r="F1578" s="11">
        <v>2518.6499999999996</v>
      </c>
      <c r="G1578" s="11">
        <v>4197.75</v>
      </c>
      <c r="H1578" s="11">
        <v>5037.2999999999993</v>
      </c>
      <c r="I1578" s="20"/>
      <c r="J1578" s="33"/>
    </row>
    <row r="1579" spans="1:10" ht="13.8" x14ac:dyDescent="0.3">
      <c r="A1579" s="8" t="s">
        <v>535</v>
      </c>
      <c r="B1579" s="8" t="s">
        <v>1003</v>
      </c>
      <c r="C1579" s="8" t="s">
        <v>31</v>
      </c>
      <c r="D1579" s="10">
        <v>0.45400000000000001</v>
      </c>
      <c r="E1579" s="11">
        <v>1702.5</v>
      </c>
      <c r="F1579" s="11">
        <v>2042.9999999999998</v>
      </c>
      <c r="G1579" s="11">
        <v>3405</v>
      </c>
      <c r="H1579" s="11">
        <v>4085.9999999999995</v>
      </c>
      <c r="I1579" s="20"/>
      <c r="J1579" s="33"/>
    </row>
    <row r="1580" spans="1:10" ht="13.8" x14ac:dyDescent="0.3">
      <c r="A1580" s="8" t="s">
        <v>535</v>
      </c>
      <c r="B1580" s="8" t="s">
        <v>5397</v>
      </c>
      <c r="C1580" s="8" t="s">
        <v>726</v>
      </c>
      <c r="D1580" s="10">
        <v>0.66710000000000003</v>
      </c>
      <c r="E1580" s="11">
        <v>2501.625</v>
      </c>
      <c r="F1580" s="11">
        <v>3001.95</v>
      </c>
      <c r="G1580" s="11">
        <v>5003.25</v>
      </c>
      <c r="H1580" s="11">
        <v>6003.9</v>
      </c>
      <c r="I1580" s="20"/>
      <c r="J1580" s="33"/>
    </row>
    <row r="1581" spans="1:10" ht="13.8" x14ac:dyDescent="0.3">
      <c r="A1581" s="8" t="s">
        <v>535</v>
      </c>
      <c r="B1581" s="8" t="s">
        <v>1006</v>
      </c>
      <c r="C1581" s="8" t="s">
        <v>726</v>
      </c>
      <c r="D1581" s="10">
        <v>0.59550000000000003</v>
      </c>
      <c r="E1581" s="11">
        <v>2233.125</v>
      </c>
      <c r="F1581" s="11">
        <v>2679.75</v>
      </c>
      <c r="G1581" s="11">
        <v>4466.25</v>
      </c>
      <c r="H1581" s="11">
        <v>5359.5</v>
      </c>
      <c r="I1581" s="20"/>
      <c r="J1581" s="33"/>
    </row>
    <row r="1582" spans="1:10" ht="13.8" x14ac:dyDescent="0.3">
      <c r="A1582" s="8" t="s">
        <v>535</v>
      </c>
      <c r="B1582" s="8" t="s">
        <v>4159</v>
      </c>
      <c r="C1582" s="8" t="s">
        <v>192</v>
      </c>
      <c r="D1582" s="10">
        <v>0.43659999999999999</v>
      </c>
      <c r="E1582" s="11">
        <v>1637.25</v>
      </c>
      <c r="F1582" s="11">
        <v>1964.6999999999998</v>
      </c>
      <c r="G1582" s="11">
        <v>3274.5</v>
      </c>
      <c r="H1582" s="11">
        <v>3929.3999999999996</v>
      </c>
      <c r="I1582" s="20"/>
      <c r="J1582" s="33"/>
    </row>
    <row r="1583" spans="1:10" ht="13.8" x14ac:dyDescent="0.3">
      <c r="A1583" s="8" t="s">
        <v>535</v>
      </c>
      <c r="B1583" s="8" t="s">
        <v>4159</v>
      </c>
      <c r="C1583" s="8" t="s">
        <v>179</v>
      </c>
      <c r="D1583" s="10">
        <v>0.4143</v>
      </c>
      <c r="E1583" s="11">
        <v>1553.625</v>
      </c>
      <c r="F1583" s="11">
        <v>1864.35</v>
      </c>
      <c r="G1583" s="11">
        <v>3107.25</v>
      </c>
      <c r="H1583" s="11">
        <v>3728.7</v>
      </c>
      <c r="I1583" s="20"/>
      <c r="J1583" s="33"/>
    </row>
    <row r="1584" spans="1:10" ht="13.8" x14ac:dyDescent="0.3">
      <c r="A1584" s="8" t="s">
        <v>535</v>
      </c>
      <c r="B1584" s="8" t="s">
        <v>4160</v>
      </c>
      <c r="C1584" s="8" t="s">
        <v>946</v>
      </c>
      <c r="D1584" s="10">
        <v>0.4209</v>
      </c>
      <c r="E1584" s="11">
        <v>1578.375</v>
      </c>
      <c r="F1584" s="11">
        <v>1894.05</v>
      </c>
      <c r="G1584" s="11">
        <v>3156.75</v>
      </c>
      <c r="H1584" s="11">
        <v>3788.1</v>
      </c>
      <c r="I1584" s="20"/>
      <c r="J1584" s="33"/>
    </row>
    <row r="1585" spans="1:10" ht="13.8" x14ac:dyDescent="0.3">
      <c r="A1585" s="8" t="s">
        <v>535</v>
      </c>
      <c r="B1585" s="8" t="s">
        <v>4160</v>
      </c>
      <c r="C1585" s="8" t="s">
        <v>42</v>
      </c>
      <c r="D1585" s="10">
        <v>0.4289</v>
      </c>
      <c r="E1585" s="11">
        <v>1608.375</v>
      </c>
      <c r="F1585" s="11">
        <v>1930.0500000000002</v>
      </c>
      <c r="G1585" s="11">
        <v>3216.75</v>
      </c>
      <c r="H1585" s="11">
        <v>3860.1000000000004</v>
      </c>
      <c r="I1585" s="20"/>
      <c r="J1585" s="33"/>
    </row>
    <row r="1586" spans="1:10" ht="13.8" x14ac:dyDescent="0.3">
      <c r="A1586" s="8" t="s">
        <v>535</v>
      </c>
      <c r="B1586" s="8" t="s">
        <v>4160</v>
      </c>
      <c r="C1586" s="8" t="s">
        <v>179</v>
      </c>
      <c r="D1586" s="10">
        <v>0.42380000000000001</v>
      </c>
      <c r="E1586" s="11">
        <v>1589.25</v>
      </c>
      <c r="F1586" s="11">
        <v>1907.1000000000001</v>
      </c>
      <c r="G1586" s="11">
        <v>3178.5</v>
      </c>
      <c r="H1586" s="11">
        <v>3814.2000000000003</v>
      </c>
      <c r="I1586" s="20"/>
      <c r="J1586" s="33"/>
    </row>
    <row r="1587" spans="1:10" ht="13.8" x14ac:dyDescent="0.3">
      <c r="A1587" s="8" t="s">
        <v>535</v>
      </c>
      <c r="B1587" s="8" t="s">
        <v>4161</v>
      </c>
      <c r="C1587" s="8" t="s">
        <v>33</v>
      </c>
      <c r="D1587" s="10">
        <v>0.46650000000000003</v>
      </c>
      <c r="E1587" s="11">
        <v>1749.375</v>
      </c>
      <c r="F1587" s="11">
        <v>2099.25</v>
      </c>
      <c r="G1587" s="11">
        <v>3498.75</v>
      </c>
      <c r="H1587" s="11">
        <v>4198.5</v>
      </c>
      <c r="I1587" s="20"/>
      <c r="J1587" s="33"/>
    </row>
    <row r="1588" spans="1:10" ht="13.8" x14ac:dyDescent="0.3">
      <c r="A1588" s="8" t="s">
        <v>535</v>
      </c>
      <c r="B1588" s="8" t="s">
        <v>4161</v>
      </c>
      <c r="C1588" s="8" t="s">
        <v>101</v>
      </c>
      <c r="D1588" s="10">
        <v>0.53600000000000003</v>
      </c>
      <c r="E1588" s="11">
        <v>2010.0000000000002</v>
      </c>
      <c r="F1588" s="11">
        <v>2412</v>
      </c>
      <c r="G1588" s="11">
        <v>4020.0000000000005</v>
      </c>
      <c r="H1588" s="11">
        <v>4824</v>
      </c>
      <c r="I1588" s="20"/>
      <c r="J1588" s="33"/>
    </row>
    <row r="1589" spans="1:10" ht="13.8" x14ac:dyDescent="0.3">
      <c r="A1589" s="8" t="s">
        <v>535</v>
      </c>
      <c r="B1589" s="8" t="s">
        <v>4162</v>
      </c>
      <c r="C1589" s="8" t="s">
        <v>33</v>
      </c>
      <c r="D1589" s="10">
        <v>0.49059999999999998</v>
      </c>
      <c r="E1589" s="11">
        <v>1839.75</v>
      </c>
      <c r="F1589" s="11">
        <v>2207.6999999999998</v>
      </c>
      <c r="G1589" s="11">
        <v>3679.5</v>
      </c>
      <c r="H1589" s="11">
        <v>4415.3999999999996</v>
      </c>
      <c r="I1589" s="20"/>
      <c r="J1589" s="33"/>
    </row>
    <row r="1590" spans="1:10" ht="13.8" x14ac:dyDescent="0.3">
      <c r="A1590" s="8" t="s">
        <v>535</v>
      </c>
      <c r="B1590" s="8" t="s">
        <v>4163</v>
      </c>
      <c r="C1590" s="8" t="s">
        <v>3465</v>
      </c>
      <c r="D1590" s="10">
        <v>0.44390000000000002</v>
      </c>
      <c r="E1590" s="11">
        <v>1664.625</v>
      </c>
      <c r="F1590" s="11">
        <v>1997.5500000000002</v>
      </c>
      <c r="G1590" s="11">
        <v>3329.25</v>
      </c>
      <c r="H1590" s="11">
        <v>3995.1000000000004</v>
      </c>
      <c r="I1590" s="20"/>
      <c r="J1590" s="33"/>
    </row>
    <row r="1591" spans="1:10" ht="13.8" x14ac:dyDescent="0.3">
      <c r="A1591" s="8" t="s">
        <v>535</v>
      </c>
      <c r="B1591" s="8" t="s">
        <v>4163</v>
      </c>
      <c r="C1591" s="8" t="s">
        <v>530</v>
      </c>
      <c r="D1591" s="10">
        <v>0.4199</v>
      </c>
      <c r="E1591" s="11">
        <v>1574.625</v>
      </c>
      <c r="F1591" s="11">
        <v>1889.55</v>
      </c>
      <c r="G1591" s="11">
        <v>3149.25</v>
      </c>
      <c r="H1591" s="11">
        <v>3779.1</v>
      </c>
      <c r="I1591" s="20"/>
      <c r="J1591" s="33"/>
    </row>
    <row r="1592" spans="1:10" ht="13.8" x14ac:dyDescent="0.3">
      <c r="A1592" s="8" t="s">
        <v>535</v>
      </c>
      <c r="B1592" s="8" t="s">
        <v>4164</v>
      </c>
      <c r="C1592" s="8" t="s">
        <v>947</v>
      </c>
      <c r="D1592" s="10">
        <v>0.42980000000000002</v>
      </c>
      <c r="E1592" s="11">
        <v>1611.75</v>
      </c>
      <c r="F1592" s="11">
        <v>1934.1</v>
      </c>
      <c r="G1592" s="11">
        <v>3223.5</v>
      </c>
      <c r="H1592" s="11">
        <v>3868.2</v>
      </c>
      <c r="I1592" s="20"/>
      <c r="J1592" s="33"/>
    </row>
    <row r="1593" spans="1:10" ht="13.8" x14ac:dyDescent="0.3">
      <c r="A1593" s="8" t="s">
        <v>535</v>
      </c>
      <c r="B1593" s="8" t="s">
        <v>4164</v>
      </c>
      <c r="C1593" s="8" t="s">
        <v>454</v>
      </c>
      <c r="D1593" s="10">
        <v>0.43290000000000001</v>
      </c>
      <c r="E1593" s="11">
        <v>1623.375</v>
      </c>
      <c r="F1593" s="11">
        <v>1948.0499999999997</v>
      </c>
      <c r="G1593" s="11">
        <v>3246.75</v>
      </c>
      <c r="H1593" s="11">
        <v>3896.0999999999995</v>
      </c>
      <c r="I1593" s="20"/>
      <c r="J1593" s="33"/>
    </row>
    <row r="1594" spans="1:10" ht="13.8" x14ac:dyDescent="0.3">
      <c r="A1594" s="8" t="s">
        <v>535</v>
      </c>
      <c r="B1594" s="8" t="s">
        <v>4164</v>
      </c>
      <c r="C1594" s="8" t="s">
        <v>530</v>
      </c>
      <c r="D1594" s="10">
        <v>0.4244</v>
      </c>
      <c r="E1594" s="11">
        <v>1591.5</v>
      </c>
      <c r="F1594" s="11">
        <v>1909.7999999999997</v>
      </c>
      <c r="G1594" s="11">
        <v>3183</v>
      </c>
      <c r="H1594" s="11">
        <v>3819.5999999999995</v>
      </c>
      <c r="I1594" s="20"/>
      <c r="J1594" s="33"/>
    </row>
    <row r="1595" spans="1:10" ht="13.8" x14ac:dyDescent="0.3">
      <c r="A1595" s="8" t="s">
        <v>535</v>
      </c>
      <c r="B1595" s="8" t="s">
        <v>4165</v>
      </c>
      <c r="C1595" s="8" t="s">
        <v>946</v>
      </c>
      <c r="D1595" s="10">
        <v>0.45610000000000001</v>
      </c>
      <c r="E1595" s="11">
        <v>1710.375</v>
      </c>
      <c r="F1595" s="11">
        <v>2052.4500000000003</v>
      </c>
      <c r="G1595" s="11">
        <v>3420.75</v>
      </c>
      <c r="H1595" s="11">
        <v>4104.9000000000005</v>
      </c>
      <c r="I1595" s="20"/>
      <c r="J1595" s="33"/>
    </row>
    <row r="1596" spans="1:10" ht="13.8" x14ac:dyDescent="0.3">
      <c r="A1596" s="8" t="s">
        <v>535</v>
      </c>
      <c r="B1596" s="8" t="s">
        <v>4166</v>
      </c>
      <c r="C1596" s="8" t="s">
        <v>236</v>
      </c>
      <c r="D1596" s="10">
        <v>0.47210000000000002</v>
      </c>
      <c r="E1596" s="11">
        <v>1770.375</v>
      </c>
      <c r="F1596" s="11">
        <v>2124.4500000000003</v>
      </c>
      <c r="G1596" s="11">
        <v>3540.75</v>
      </c>
      <c r="H1596" s="11">
        <v>4248.9000000000005</v>
      </c>
      <c r="I1596" s="20"/>
      <c r="J1596" s="33"/>
    </row>
    <row r="1597" spans="1:10" ht="13.8" x14ac:dyDescent="0.3">
      <c r="A1597" s="8" t="s">
        <v>535</v>
      </c>
      <c r="B1597" s="8" t="s">
        <v>4166</v>
      </c>
      <c r="C1597" s="8" t="s">
        <v>1861</v>
      </c>
      <c r="D1597" s="10">
        <v>0.54169999999999996</v>
      </c>
      <c r="E1597" s="11">
        <v>2031.3749999999998</v>
      </c>
      <c r="F1597" s="11">
        <v>2437.6499999999996</v>
      </c>
      <c r="G1597" s="11">
        <v>4062.7499999999995</v>
      </c>
      <c r="H1597" s="11">
        <v>4875.2999999999993</v>
      </c>
      <c r="I1597" s="20"/>
      <c r="J1597" s="33"/>
    </row>
    <row r="1598" spans="1:10" ht="13.8" x14ac:dyDescent="0.3">
      <c r="A1598" s="8" t="s">
        <v>535</v>
      </c>
      <c r="B1598" s="8" t="s">
        <v>4166</v>
      </c>
      <c r="C1598" s="8" t="s">
        <v>4167</v>
      </c>
      <c r="D1598" s="10">
        <v>0.50060000000000004</v>
      </c>
      <c r="E1598" s="11">
        <v>1877.2500000000002</v>
      </c>
      <c r="F1598" s="11">
        <v>2252.7000000000003</v>
      </c>
      <c r="G1598" s="11">
        <v>3754.5000000000005</v>
      </c>
      <c r="H1598" s="11">
        <v>4505.4000000000005</v>
      </c>
      <c r="I1598" s="20"/>
      <c r="J1598" s="33"/>
    </row>
    <row r="1599" spans="1:10" ht="13.8" x14ac:dyDescent="0.3">
      <c r="A1599" s="8" t="s">
        <v>535</v>
      </c>
      <c r="B1599" s="8" t="s">
        <v>4168</v>
      </c>
      <c r="C1599" s="8" t="s">
        <v>1861</v>
      </c>
      <c r="D1599" s="10">
        <v>0.54710000000000003</v>
      </c>
      <c r="E1599" s="11">
        <v>2051.625</v>
      </c>
      <c r="F1599" s="11">
        <v>2461.9499999999998</v>
      </c>
      <c r="G1599" s="11">
        <v>4103.25</v>
      </c>
      <c r="H1599" s="11">
        <v>4923.8999999999996</v>
      </c>
      <c r="I1599" s="20"/>
      <c r="J1599" s="33"/>
    </row>
    <row r="1600" spans="1:10" ht="13.8" x14ac:dyDescent="0.3">
      <c r="A1600" s="8" t="s">
        <v>535</v>
      </c>
      <c r="B1600" s="8" t="s">
        <v>4169</v>
      </c>
      <c r="C1600" s="8" t="s">
        <v>236</v>
      </c>
      <c r="D1600" s="10">
        <v>0.49880000000000002</v>
      </c>
      <c r="E1600" s="11">
        <v>1870.5</v>
      </c>
      <c r="F1600" s="11">
        <v>2244.6</v>
      </c>
      <c r="G1600" s="11">
        <v>3741</v>
      </c>
      <c r="H1600" s="11">
        <v>4489.2</v>
      </c>
      <c r="I1600" s="20"/>
      <c r="J1600" s="33"/>
    </row>
    <row r="1601" spans="1:10" ht="13.8" x14ac:dyDescent="0.3">
      <c r="A1601" s="8" t="s">
        <v>535</v>
      </c>
      <c r="B1601" s="8" t="s">
        <v>4170</v>
      </c>
      <c r="C1601" s="8" t="s">
        <v>236</v>
      </c>
      <c r="D1601" s="10">
        <v>0.52549999999999997</v>
      </c>
      <c r="E1601" s="11">
        <v>1970.6249999999998</v>
      </c>
      <c r="F1601" s="11">
        <v>2364.7499999999995</v>
      </c>
      <c r="G1601" s="11">
        <v>3941.2499999999995</v>
      </c>
      <c r="H1601" s="11">
        <v>4729.4999999999991</v>
      </c>
      <c r="I1601" s="20"/>
      <c r="J1601" s="33"/>
    </row>
    <row r="1602" spans="1:10" ht="13.8" x14ac:dyDescent="0.3">
      <c r="A1602" s="8" t="s">
        <v>535</v>
      </c>
      <c r="B1602" s="8" t="s">
        <v>4171</v>
      </c>
      <c r="C1602" s="8" t="s">
        <v>1861</v>
      </c>
      <c r="D1602" s="10">
        <v>0.5302</v>
      </c>
      <c r="E1602" s="11">
        <v>1988.25</v>
      </c>
      <c r="F1602" s="11">
        <v>2385.9</v>
      </c>
      <c r="G1602" s="11">
        <v>3976.5</v>
      </c>
      <c r="H1602" s="11">
        <v>4771.8</v>
      </c>
      <c r="I1602" s="20"/>
      <c r="J1602" s="33"/>
    </row>
    <row r="1603" spans="1:10" ht="13.8" x14ac:dyDescent="0.3">
      <c r="A1603" s="8" t="s">
        <v>535</v>
      </c>
      <c r="B1603" s="8" t="s">
        <v>4172</v>
      </c>
      <c r="C1603" s="8" t="s">
        <v>179</v>
      </c>
      <c r="D1603" s="10">
        <v>0.39800000000000002</v>
      </c>
      <c r="E1603" s="11">
        <v>1492.5</v>
      </c>
      <c r="F1603" s="11">
        <v>1791</v>
      </c>
      <c r="G1603" s="11">
        <v>2985</v>
      </c>
      <c r="H1603" s="11">
        <v>3582</v>
      </c>
      <c r="I1603" s="20"/>
      <c r="J1603" s="33"/>
    </row>
    <row r="1604" spans="1:10" ht="13.8" x14ac:dyDescent="0.3">
      <c r="A1604" s="8" t="s">
        <v>535</v>
      </c>
      <c r="B1604" s="8" t="s">
        <v>4173</v>
      </c>
      <c r="C1604" s="8" t="s">
        <v>946</v>
      </c>
      <c r="D1604" s="10">
        <v>0.41880000000000001</v>
      </c>
      <c r="E1604" s="11">
        <v>1570.5</v>
      </c>
      <c r="F1604" s="11">
        <v>1884.6000000000001</v>
      </c>
      <c r="G1604" s="11">
        <v>3141</v>
      </c>
      <c r="H1604" s="11">
        <v>3769.2000000000003</v>
      </c>
      <c r="I1604" s="20"/>
      <c r="J1604" s="33"/>
    </row>
    <row r="1605" spans="1:10" ht="13.8" x14ac:dyDescent="0.3">
      <c r="A1605" s="8" t="s">
        <v>535</v>
      </c>
      <c r="B1605" s="8" t="s">
        <v>4173</v>
      </c>
      <c r="C1605" s="8" t="s">
        <v>192</v>
      </c>
      <c r="D1605" s="10">
        <v>0.42799999999999999</v>
      </c>
      <c r="E1605" s="11">
        <v>1605</v>
      </c>
      <c r="F1605" s="11">
        <v>1925.9999999999998</v>
      </c>
      <c r="G1605" s="11">
        <v>3210</v>
      </c>
      <c r="H1605" s="11">
        <v>3851.9999999999995</v>
      </c>
      <c r="I1605" s="20"/>
      <c r="J1605" s="33"/>
    </row>
    <row r="1606" spans="1:10" ht="13.8" x14ac:dyDescent="0.3">
      <c r="A1606" s="8" t="s">
        <v>535</v>
      </c>
      <c r="B1606" s="8" t="s">
        <v>4174</v>
      </c>
      <c r="C1606" s="8" t="s">
        <v>947</v>
      </c>
      <c r="D1606" s="10">
        <v>0.42870000000000003</v>
      </c>
      <c r="E1606" s="11">
        <v>1607.625</v>
      </c>
      <c r="F1606" s="11">
        <v>1929.15</v>
      </c>
      <c r="G1606" s="11">
        <v>3215.25</v>
      </c>
      <c r="H1606" s="11">
        <v>3858.3</v>
      </c>
      <c r="I1606" s="20"/>
      <c r="J1606" s="33"/>
    </row>
    <row r="1607" spans="1:10" ht="13.8" x14ac:dyDescent="0.3">
      <c r="A1607" s="8" t="s">
        <v>535</v>
      </c>
      <c r="B1607" s="8" t="s">
        <v>4174</v>
      </c>
      <c r="C1607" s="8" t="s">
        <v>530</v>
      </c>
      <c r="D1607" s="10">
        <v>0.42320000000000002</v>
      </c>
      <c r="E1607" s="11">
        <v>1587</v>
      </c>
      <c r="F1607" s="11">
        <v>1904.3999999999999</v>
      </c>
      <c r="G1607" s="11">
        <v>3174</v>
      </c>
      <c r="H1607" s="11">
        <v>3808.7999999999997</v>
      </c>
      <c r="I1607" s="20"/>
      <c r="J1607" s="33"/>
    </row>
    <row r="1608" spans="1:10" ht="13.8" x14ac:dyDescent="0.3">
      <c r="A1608" s="8" t="s">
        <v>535</v>
      </c>
      <c r="B1608" s="8" t="s">
        <v>4175</v>
      </c>
      <c r="C1608" s="8" t="s">
        <v>1632</v>
      </c>
      <c r="D1608" s="10">
        <v>0.38469999999999999</v>
      </c>
      <c r="E1608" s="11">
        <v>1442.625</v>
      </c>
      <c r="F1608" s="11">
        <v>1731.1499999999999</v>
      </c>
      <c r="G1608" s="11">
        <v>2885.25</v>
      </c>
      <c r="H1608" s="11">
        <v>3462.2999999999997</v>
      </c>
      <c r="I1608" s="20"/>
      <c r="J1608" s="33"/>
    </row>
    <row r="1609" spans="1:10" ht="13.8" x14ac:dyDescent="0.3">
      <c r="A1609" s="8" t="s">
        <v>535</v>
      </c>
      <c r="B1609" s="8" t="s">
        <v>4176</v>
      </c>
      <c r="C1609" s="8" t="s">
        <v>1632</v>
      </c>
      <c r="D1609" s="10">
        <v>0.434</v>
      </c>
      <c r="E1609" s="11">
        <v>1627.5</v>
      </c>
      <c r="F1609" s="11">
        <v>1952.9999999999998</v>
      </c>
      <c r="G1609" s="11">
        <v>3255</v>
      </c>
      <c r="H1609" s="11">
        <v>3905.9999999999995</v>
      </c>
      <c r="I1609" s="20"/>
      <c r="J1609" s="33"/>
    </row>
    <row r="1610" spans="1:10" ht="13.8" x14ac:dyDescent="0.3">
      <c r="A1610" s="8" t="s">
        <v>535</v>
      </c>
      <c r="B1610" s="8" t="s">
        <v>4177</v>
      </c>
      <c r="C1610" s="8" t="s">
        <v>1632</v>
      </c>
      <c r="D1610" s="10">
        <v>0.41320000000000001</v>
      </c>
      <c r="E1610" s="11">
        <v>1549.5</v>
      </c>
      <c r="F1610" s="11">
        <v>1859.4</v>
      </c>
      <c r="G1610" s="11">
        <v>3099</v>
      </c>
      <c r="H1610" s="11">
        <v>3718.8</v>
      </c>
      <c r="I1610" s="20"/>
      <c r="J1610" s="33"/>
    </row>
    <row r="1611" spans="1:10" ht="13.8" x14ac:dyDescent="0.3">
      <c r="A1611" s="8" t="s">
        <v>535</v>
      </c>
      <c r="B1611" s="8" t="s">
        <v>551</v>
      </c>
      <c r="C1611" s="8" t="s">
        <v>1009</v>
      </c>
      <c r="D1611" s="10">
        <v>0.4269</v>
      </c>
      <c r="E1611" s="11">
        <v>1600.875</v>
      </c>
      <c r="F1611" s="11">
        <v>1921.05</v>
      </c>
      <c r="G1611" s="11">
        <v>3201.75</v>
      </c>
      <c r="H1611" s="11">
        <v>3842.1</v>
      </c>
      <c r="I1611" s="20"/>
      <c r="J1611" s="33"/>
    </row>
    <row r="1612" spans="1:10" ht="13.8" x14ac:dyDescent="0.3">
      <c r="A1612" s="8" t="s">
        <v>535</v>
      </c>
      <c r="B1612" s="8" t="s">
        <v>4178</v>
      </c>
      <c r="C1612" s="8" t="s">
        <v>33</v>
      </c>
      <c r="D1612" s="10">
        <v>0.47289999999999999</v>
      </c>
      <c r="E1612" s="11">
        <v>1773.375</v>
      </c>
      <c r="F1612" s="11">
        <v>2128.0499999999997</v>
      </c>
      <c r="G1612" s="11">
        <v>3546.75</v>
      </c>
      <c r="H1612" s="11">
        <v>4256.0999999999995</v>
      </c>
      <c r="I1612" s="20"/>
      <c r="J1612" s="33"/>
    </row>
    <row r="1613" spans="1:10" ht="13.8" x14ac:dyDescent="0.3">
      <c r="A1613" s="8" t="s">
        <v>535</v>
      </c>
      <c r="B1613" s="8" t="s">
        <v>4179</v>
      </c>
      <c r="C1613" s="8" t="s">
        <v>21</v>
      </c>
      <c r="D1613" s="10">
        <v>0.52980000000000005</v>
      </c>
      <c r="E1613" s="11">
        <v>1986.7500000000002</v>
      </c>
      <c r="F1613" s="11">
        <v>2384.1</v>
      </c>
      <c r="G1613" s="11">
        <v>3973.5000000000005</v>
      </c>
      <c r="H1613" s="11">
        <v>4768.2</v>
      </c>
      <c r="I1613" s="20"/>
      <c r="J1613" s="33"/>
    </row>
    <row r="1614" spans="1:10" ht="13.8" x14ac:dyDescent="0.3">
      <c r="A1614" s="8" t="s">
        <v>535</v>
      </c>
      <c r="B1614" s="8" t="s">
        <v>4180</v>
      </c>
      <c r="C1614" s="8" t="s">
        <v>33</v>
      </c>
      <c r="D1614" s="10">
        <v>0.51739999999999997</v>
      </c>
      <c r="E1614" s="11">
        <v>1940.25</v>
      </c>
      <c r="F1614" s="11">
        <v>2328.2999999999997</v>
      </c>
      <c r="G1614" s="11">
        <v>3880.5</v>
      </c>
      <c r="H1614" s="11">
        <v>4656.5999999999995</v>
      </c>
      <c r="I1614" s="20"/>
      <c r="J1614" s="33"/>
    </row>
    <row r="1615" spans="1:10" ht="13.8" x14ac:dyDescent="0.3">
      <c r="A1615" s="8" t="s">
        <v>535</v>
      </c>
      <c r="B1615" s="8" t="s">
        <v>4180</v>
      </c>
      <c r="C1615" s="8" t="s">
        <v>47</v>
      </c>
      <c r="D1615" s="10">
        <v>0.56079999999999997</v>
      </c>
      <c r="E1615" s="11">
        <v>2103</v>
      </c>
      <c r="F1615" s="11">
        <v>2523.5999999999995</v>
      </c>
      <c r="G1615" s="11">
        <v>4206</v>
      </c>
      <c r="H1615" s="11">
        <v>5047.1999999999989</v>
      </c>
      <c r="I1615" s="20"/>
      <c r="J1615" s="33"/>
    </row>
    <row r="1616" spans="1:10" ht="13.8" x14ac:dyDescent="0.3">
      <c r="A1616" s="8" t="s">
        <v>535</v>
      </c>
      <c r="B1616" s="8" t="s">
        <v>4180</v>
      </c>
      <c r="C1616" s="8" t="s">
        <v>938</v>
      </c>
      <c r="D1616" s="10">
        <v>0.58819999999999995</v>
      </c>
      <c r="E1616" s="11">
        <v>2205.75</v>
      </c>
      <c r="F1616" s="11">
        <v>2646.8999999999996</v>
      </c>
      <c r="G1616" s="11">
        <v>4411.5</v>
      </c>
      <c r="H1616" s="11">
        <v>5293.7999999999993</v>
      </c>
      <c r="I1616" s="20"/>
      <c r="J1616" s="33"/>
    </row>
    <row r="1617" spans="1:10" ht="13.8" x14ac:dyDescent="0.3">
      <c r="A1617" s="8" t="s">
        <v>535</v>
      </c>
      <c r="B1617" s="8" t="s">
        <v>5858</v>
      </c>
      <c r="C1617" s="8" t="s">
        <v>612</v>
      </c>
      <c r="D1617" s="10">
        <v>0.52849999999999997</v>
      </c>
      <c r="E1617" s="11">
        <v>1981.875</v>
      </c>
      <c r="F1617" s="11">
        <v>2378.25</v>
      </c>
      <c r="G1617" s="11">
        <v>3963.75</v>
      </c>
      <c r="H1617" s="11">
        <v>4756.5</v>
      </c>
      <c r="I1617" s="20"/>
      <c r="J1617" s="33"/>
    </row>
    <row r="1618" spans="1:10" ht="13.8" x14ac:dyDescent="0.3">
      <c r="A1618" s="8" t="s">
        <v>535</v>
      </c>
      <c r="B1618" s="8" t="s">
        <v>4181</v>
      </c>
      <c r="C1618" s="8" t="s">
        <v>21</v>
      </c>
      <c r="D1618" s="10">
        <v>0.50960000000000005</v>
      </c>
      <c r="E1618" s="11">
        <v>1911.0000000000002</v>
      </c>
      <c r="F1618" s="11">
        <v>2293.2000000000003</v>
      </c>
      <c r="G1618" s="11">
        <v>3822.0000000000005</v>
      </c>
      <c r="H1618" s="11">
        <v>4586.4000000000005</v>
      </c>
      <c r="I1618" s="20"/>
      <c r="J1618" s="33"/>
    </row>
    <row r="1619" spans="1:10" ht="13.8" x14ac:dyDescent="0.3">
      <c r="A1619" s="8" t="s">
        <v>535</v>
      </c>
      <c r="B1619" s="8" t="s">
        <v>1014</v>
      </c>
      <c r="C1619" s="8" t="s">
        <v>47</v>
      </c>
      <c r="D1619" s="10">
        <v>0.57279999999999998</v>
      </c>
      <c r="E1619" s="11">
        <v>2148</v>
      </c>
      <c r="F1619" s="11">
        <v>2577.6</v>
      </c>
      <c r="G1619" s="11">
        <v>4296</v>
      </c>
      <c r="H1619" s="11">
        <v>5155.2</v>
      </c>
      <c r="I1619" s="20"/>
      <c r="J1619" s="33"/>
    </row>
    <row r="1620" spans="1:10" ht="13.8" x14ac:dyDescent="0.3">
      <c r="A1620" s="8" t="s">
        <v>535</v>
      </c>
      <c r="B1620" s="8" t="s">
        <v>4182</v>
      </c>
      <c r="C1620" s="8" t="s">
        <v>47</v>
      </c>
      <c r="D1620" s="10">
        <v>0.5968</v>
      </c>
      <c r="E1620" s="11">
        <v>2238</v>
      </c>
      <c r="F1620" s="11">
        <v>2685.6</v>
      </c>
      <c r="G1620" s="11">
        <v>4476</v>
      </c>
      <c r="H1620" s="11">
        <v>5371.2</v>
      </c>
      <c r="I1620" s="20"/>
      <c r="J1620" s="33"/>
    </row>
    <row r="1621" spans="1:10" ht="13.8" x14ac:dyDescent="0.3">
      <c r="A1621" s="8" t="s">
        <v>535</v>
      </c>
      <c r="B1621" s="8" t="s">
        <v>5859</v>
      </c>
      <c r="C1621" s="8" t="s">
        <v>33</v>
      </c>
      <c r="D1621" s="10">
        <v>0.54190000000000005</v>
      </c>
      <c r="E1621" s="11">
        <v>2032.1250000000002</v>
      </c>
      <c r="F1621" s="11">
        <v>2438.5500000000002</v>
      </c>
      <c r="G1621" s="11">
        <v>4064.2500000000005</v>
      </c>
      <c r="H1621" s="11">
        <v>4877.1000000000004</v>
      </c>
      <c r="I1621" s="20"/>
      <c r="J1621" s="33"/>
    </row>
    <row r="1622" spans="1:10" ht="13.8" x14ac:dyDescent="0.3">
      <c r="A1622" s="8" t="s">
        <v>535</v>
      </c>
      <c r="B1622" s="8" t="s">
        <v>5860</v>
      </c>
      <c r="C1622" s="8" t="s">
        <v>612</v>
      </c>
      <c r="D1622" s="10">
        <v>0.53680000000000005</v>
      </c>
      <c r="E1622" s="11">
        <v>2013.0000000000002</v>
      </c>
      <c r="F1622" s="11">
        <v>2415.6000000000004</v>
      </c>
      <c r="G1622" s="11">
        <v>4026.0000000000005</v>
      </c>
      <c r="H1622" s="11">
        <v>4831.2000000000007</v>
      </c>
      <c r="I1622" s="20"/>
      <c r="J1622" s="33"/>
    </row>
    <row r="1623" spans="1:10" ht="13.8" x14ac:dyDescent="0.3">
      <c r="A1623" s="8" t="s">
        <v>535</v>
      </c>
      <c r="B1623" s="8" t="s">
        <v>4183</v>
      </c>
      <c r="C1623" s="8" t="s">
        <v>946</v>
      </c>
      <c r="D1623" s="10">
        <v>0.44140000000000001</v>
      </c>
      <c r="E1623" s="11">
        <v>1655.25</v>
      </c>
      <c r="F1623" s="11">
        <v>1986.3000000000002</v>
      </c>
      <c r="G1623" s="11">
        <v>3310.5</v>
      </c>
      <c r="H1623" s="11">
        <v>3972.6000000000004</v>
      </c>
      <c r="I1623" s="20"/>
      <c r="J1623" s="33"/>
    </row>
    <row r="1624" spans="1:10" ht="13.8" x14ac:dyDescent="0.3">
      <c r="A1624" s="8" t="s">
        <v>535</v>
      </c>
      <c r="B1624" s="8" t="s">
        <v>4184</v>
      </c>
      <c r="C1624" s="8" t="s">
        <v>42</v>
      </c>
      <c r="D1624" s="10">
        <v>0.4572</v>
      </c>
      <c r="E1624" s="11">
        <v>1714.5</v>
      </c>
      <c r="F1624" s="11">
        <v>2057.4</v>
      </c>
      <c r="G1624" s="11">
        <v>3429</v>
      </c>
      <c r="H1624" s="11">
        <v>4114.8</v>
      </c>
      <c r="I1624" s="20"/>
      <c r="J1624" s="33"/>
    </row>
    <row r="1625" spans="1:10" ht="13.8" x14ac:dyDescent="0.3">
      <c r="A1625" s="8" t="s">
        <v>535</v>
      </c>
      <c r="B1625" s="8" t="s">
        <v>4185</v>
      </c>
      <c r="C1625" s="8" t="s">
        <v>726</v>
      </c>
      <c r="D1625" s="10">
        <v>0.4869</v>
      </c>
      <c r="E1625" s="11">
        <v>1825.875</v>
      </c>
      <c r="F1625" s="11">
        <v>2191.0500000000002</v>
      </c>
      <c r="G1625" s="11">
        <v>3651.75</v>
      </c>
      <c r="H1625" s="11">
        <v>4382.1000000000004</v>
      </c>
      <c r="I1625" s="20"/>
      <c r="J1625" s="33"/>
    </row>
    <row r="1626" spans="1:10" ht="13.8" x14ac:dyDescent="0.3">
      <c r="A1626" s="8" t="s">
        <v>535</v>
      </c>
      <c r="B1626" s="8" t="s">
        <v>4186</v>
      </c>
      <c r="C1626" s="8" t="s">
        <v>1632</v>
      </c>
      <c r="D1626" s="10">
        <v>0.51149999999999995</v>
      </c>
      <c r="E1626" s="11">
        <v>1918.1249999999998</v>
      </c>
      <c r="F1626" s="11">
        <v>2301.7499999999995</v>
      </c>
      <c r="G1626" s="11">
        <v>3836.2499999999995</v>
      </c>
      <c r="H1626" s="11">
        <v>4603.4999999999991</v>
      </c>
      <c r="I1626" s="20"/>
      <c r="J1626" s="33"/>
    </row>
    <row r="1627" spans="1:10" ht="13.8" x14ac:dyDescent="0.3">
      <c r="A1627" s="8" t="s">
        <v>535</v>
      </c>
      <c r="B1627" s="8" t="s">
        <v>4187</v>
      </c>
      <c r="C1627" s="8" t="s">
        <v>1632</v>
      </c>
      <c r="D1627" s="10">
        <v>0.5413</v>
      </c>
      <c r="E1627" s="11">
        <v>2029.875</v>
      </c>
      <c r="F1627" s="11">
        <v>2435.85</v>
      </c>
      <c r="G1627" s="11">
        <v>4059.75</v>
      </c>
      <c r="H1627" s="11">
        <v>4871.7</v>
      </c>
      <c r="I1627" s="20"/>
      <c r="J1627" s="33"/>
    </row>
    <row r="1628" spans="1:10" ht="13.8" x14ac:dyDescent="0.3">
      <c r="A1628" s="8" t="s">
        <v>556</v>
      </c>
      <c r="B1628" s="8" t="s">
        <v>4188</v>
      </c>
      <c r="C1628" s="8" t="s">
        <v>4189</v>
      </c>
      <c r="D1628" s="10">
        <v>0.51600000000000001</v>
      </c>
      <c r="E1628" s="11">
        <v>1935</v>
      </c>
      <c r="F1628" s="11">
        <v>2322</v>
      </c>
      <c r="G1628" s="11">
        <v>3870</v>
      </c>
      <c r="H1628" s="11">
        <v>4644</v>
      </c>
      <c r="I1628" s="20"/>
      <c r="J1628" s="33"/>
    </row>
    <row r="1629" spans="1:10" ht="13.8" x14ac:dyDescent="0.3">
      <c r="A1629" s="8" t="s">
        <v>556</v>
      </c>
      <c r="B1629" s="8" t="s">
        <v>4188</v>
      </c>
      <c r="C1629" s="8" t="s">
        <v>4190</v>
      </c>
      <c r="D1629" s="10">
        <v>0.53790000000000004</v>
      </c>
      <c r="E1629" s="11">
        <v>2017.1250000000002</v>
      </c>
      <c r="F1629" s="11">
        <v>2420.5500000000002</v>
      </c>
      <c r="G1629" s="11">
        <v>4034.2500000000005</v>
      </c>
      <c r="H1629" s="11">
        <v>4841.1000000000004</v>
      </c>
      <c r="I1629" s="20"/>
      <c r="J1629" s="33"/>
    </row>
    <row r="1630" spans="1:10" ht="13.8" x14ac:dyDescent="0.3">
      <c r="A1630" s="8" t="s">
        <v>556</v>
      </c>
      <c r="B1630" s="8" t="s">
        <v>4191</v>
      </c>
      <c r="C1630" s="8" t="s">
        <v>437</v>
      </c>
      <c r="D1630" s="10">
        <v>0.4919</v>
      </c>
      <c r="E1630" s="11">
        <v>1844.625</v>
      </c>
      <c r="F1630" s="11">
        <v>2213.5500000000002</v>
      </c>
      <c r="G1630" s="11">
        <v>3689.25</v>
      </c>
      <c r="H1630" s="11">
        <v>4427.1000000000004</v>
      </c>
      <c r="I1630" s="20"/>
      <c r="J1630" s="33"/>
    </row>
    <row r="1631" spans="1:10" ht="13.8" x14ac:dyDescent="0.3">
      <c r="A1631" s="8" t="s">
        <v>556</v>
      </c>
      <c r="B1631" s="8" t="s">
        <v>4191</v>
      </c>
      <c r="C1631" s="8" t="s">
        <v>340</v>
      </c>
      <c r="D1631" s="10">
        <v>0.5161</v>
      </c>
      <c r="E1631" s="11">
        <v>1935.375</v>
      </c>
      <c r="F1631" s="11">
        <v>2322.4499999999998</v>
      </c>
      <c r="G1631" s="11">
        <v>3870.75</v>
      </c>
      <c r="H1631" s="11">
        <v>4644.8999999999996</v>
      </c>
      <c r="I1631" s="20"/>
      <c r="J1631" s="33"/>
    </row>
    <row r="1632" spans="1:10" ht="13.8" x14ac:dyDescent="0.3">
      <c r="A1632" s="8" t="s">
        <v>556</v>
      </c>
      <c r="B1632" s="8" t="s">
        <v>5861</v>
      </c>
      <c r="C1632" s="8" t="s">
        <v>437</v>
      </c>
      <c r="D1632" s="10">
        <v>0.63849999999999996</v>
      </c>
      <c r="E1632" s="11">
        <v>2394.375</v>
      </c>
      <c r="F1632" s="11">
        <v>2873.2499999999995</v>
      </c>
      <c r="G1632" s="11">
        <v>4788.75</v>
      </c>
      <c r="H1632" s="11">
        <v>5746.4999999999991</v>
      </c>
      <c r="I1632" s="20"/>
      <c r="J1632" s="33"/>
    </row>
    <row r="1633" spans="1:10" ht="13.8" x14ac:dyDescent="0.3">
      <c r="A1633" s="8" t="s">
        <v>556</v>
      </c>
      <c r="B1633" s="8" t="s">
        <v>5861</v>
      </c>
      <c r="C1633" s="8" t="s">
        <v>340</v>
      </c>
      <c r="D1633" s="10">
        <v>0.65659999999999996</v>
      </c>
      <c r="E1633" s="11">
        <v>2462.25</v>
      </c>
      <c r="F1633" s="11">
        <v>2954.7</v>
      </c>
      <c r="G1633" s="11">
        <v>4924.5</v>
      </c>
      <c r="H1633" s="11">
        <v>5909.4</v>
      </c>
      <c r="I1633" s="20"/>
      <c r="J1633" s="33"/>
    </row>
    <row r="1634" spans="1:10" ht="13.8" x14ac:dyDescent="0.3">
      <c r="A1634" s="8" t="s">
        <v>556</v>
      </c>
      <c r="B1634" s="8" t="s">
        <v>4192</v>
      </c>
      <c r="C1634" s="8" t="s">
        <v>2165</v>
      </c>
      <c r="D1634" s="10">
        <v>0.58199999999999996</v>
      </c>
      <c r="E1634" s="11">
        <v>2182.5</v>
      </c>
      <c r="F1634" s="11">
        <v>2618.9999999999995</v>
      </c>
      <c r="G1634" s="11">
        <v>4365</v>
      </c>
      <c r="H1634" s="11">
        <v>5237.9999999999991</v>
      </c>
      <c r="I1634" s="20"/>
      <c r="J1634" s="33"/>
    </row>
    <row r="1635" spans="1:10" ht="13.8" x14ac:dyDescent="0.3">
      <c r="A1635" s="8" t="s">
        <v>556</v>
      </c>
      <c r="B1635" s="8" t="s">
        <v>4192</v>
      </c>
      <c r="C1635" s="8" t="s">
        <v>4193</v>
      </c>
      <c r="D1635" s="10">
        <v>0.59550000000000003</v>
      </c>
      <c r="E1635" s="11">
        <v>2233.125</v>
      </c>
      <c r="F1635" s="11">
        <v>2679.75</v>
      </c>
      <c r="G1635" s="11">
        <v>4466.25</v>
      </c>
      <c r="H1635" s="11">
        <v>5359.5</v>
      </c>
      <c r="I1635" s="20"/>
      <c r="J1635" s="33"/>
    </row>
    <row r="1636" spans="1:10" ht="13.8" x14ac:dyDescent="0.3">
      <c r="A1636" s="8" t="s">
        <v>556</v>
      </c>
      <c r="B1636" s="8" t="s">
        <v>4194</v>
      </c>
      <c r="C1636" s="8" t="s">
        <v>437</v>
      </c>
      <c r="D1636" s="10">
        <v>0.56220000000000003</v>
      </c>
      <c r="E1636" s="11">
        <v>2108.25</v>
      </c>
      <c r="F1636" s="11">
        <v>2529.9</v>
      </c>
      <c r="G1636" s="11">
        <v>4216.5</v>
      </c>
      <c r="H1636" s="11">
        <v>5059.8</v>
      </c>
      <c r="I1636" s="20"/>
      <c r="J1636" s="33"/>
    </row>
    <row r="1637" spans="1:10" ht="13.8" x14ac:dyDescent="0.3">
      <c r="A1637" s="8" t="s">
        <v>556</v>
      </c>
      <c r="B1637" s="8" t="s">
        <v>4194</v>
      </c>
      <c r="C1637" s="8" t="s">
        <v>340</v>
      </c>
      <c r="D1637" s="10">
        <v>0.61040000000000005</v>
      </c>
      <c r="E1637" s="11">
        <v>2289</v>
      </c>
      <c r="F1637" s="11">
        <v>2746.8</v>
      </c>
      <c r="G1637" s="11">
        <v>4578</v>
      </c>
      <c r="H1637" s="11">
        <v>5493.6</v>
      </c>
      <c r="I1637" s="20"/>
      <c r="J1637" s="33"/>
    </row>
    <row r="1638" spans="1:10" ht="13.8" x14ac:dyDescent="0.3">
      <c r="A1638" s="8" t="s">
        <v>556</v>
      </c>
      <c r="B1638" s="8" t="s">
        <v>4195</v>
      </c>
      <c r="C1638" s="8" t="s">
        <v>437</v>
      </c>
      <c r="D1638" s="10">
        <v>0.57469999999999999</v>
      </c>
      <c r="E1638" s="11">
        <v>2155.125</v>
      </c>
      <c r="F1638" s="11">
        <v>2586.1499999999996</v>
      </c>
      <c r="G1638" s="11">
        <v>4310.25</v>
      </c>
      <c r="H1638" s="11">
        <v>5172.2999999999993</v>
      </c>
      <c r="I1638" s="20"/>
      <c r="J1638" s="33"/>
    </row>
    <row r="1639" spans="1:10" ht="13.8" x14ac:dyDescent="0.3">
      <c r="A1639" s="8" t="s">
        <v>556</v>
      </c>
      <c r="B1639" s="8" t="s">
        <v>4195</v>
      </c>
      <c r="C1639" s="8" t="s">
        <v>340</v>
      </c>
      <c r="D1639" s="10">
        <v>0.60429999999999995</v>
      </c>
      <c r="E1639" s="11">
        <v>2266.125</v>
      </c>
      <c r="F1639" s="11">
        <v>2719.35</v>
      </c>
      <c r="G1639" s="11">
        <v>4532.25</v>
      </c>
      <c r="H1639" s="11">
        <v>5438.7</v>
      </c>
      <c r="I1639" s="20"/>
      <c r="J1639" s="33"/>
    </row>
    <row r="1640" spans="1:10" ht="13.8" x14ac:dyDescent="0.3">
      <c r="A1640" s="8" t="s">
        <v>556</v>
      </c>
      <c r="B1640" s="8" t="s">
        <v>4196</v>
      </c>
      <c r="C1640" s="8" t="s">
        <v>437</v>
      </c>
      <c r="D1640" s="10">
        <v>0.57820000000000005</v>
      </c>
      <c r="E1640" s="11">
        <v>2168.25</v>
      </c>
      <c r="F1640" s="11">
        <v>2601.9</v>
      </c>
      <c r="G1640" s="11">
        <v>4336.5</v>
      </c>
      <c r="H1640" s="11">
        <v>5203.8</v>
      </c>
      <c r="I1640" s="20"/>
      <c r="J1640" s="33"/>
    </row>
    <row r="1641" spans="1:10" ht="13.8" x14ac:dyDescent="0.3">
      <c r="A1641" s="8" t="s">
        <v>556</v>
      </c>
      <c r="B1641" s="8" t="s">
        <v>4196</v>
      </c>
      <c r="C1641" s="8" t="s">
        <v>340</v>
      </c>
      <c r="D1641" s="10">
        <v>0.61680000000000001</v>
      </c>
      <c r="E1641" s="11">
        <v>2313</v>
      </c>
      <c r="F1641" s="11">
        <v>2775.6000000000004</v>
      </c>
      <c r="G1641" s="11">
        <v>4626</v>
      </c>
      <c r="H1641" s="11">
        <v>5551.2000000000007</v>
      </c>
      <c r="I1641" s="20"/>
      <c r="J1641" s="33"/>
    </row>
    <row r="1642" spans="1:10" ht="13.8" x14ac:dyDescent="0.3">
      <c r="A1642" s="8" t="s">
        <v>556</v>
      </c>
      <c r="B1642" s="8" t="s">
        <v>4197</v>
      </c>
      <c r="C1642" s="8" t="s">
        <v>192</v>
      </c>
      <c r="D1642" s="10">
        <v>0.40179999999999999</v>
      </c>
      <c r="E1642" s="11">
        <v>1506.75</v>
      </c>
      <c r="F1642" s="11">
        <v>1808.1</v>
      </c>
      <c r="G1642" s="11">
        <v>3013.5</v>
      </c>
      <c r="H1642" s="11">
        <v>3616.2</v>
      </c>
      <c r="I1642" s="20"/>
      <c r="J1642" s="33"/>
    </row>
    <row r="1643" spans="1:10" ht="13.8" x14ac:dyDescent="0.3">
      <c r="A1643" s="8" t="s">
        <v>556</v>
      </c>
      <c r="B1643" s="8" t="s">
        <v>559</v>
      </c>
      <c r="C1643" s="8" t="s">
        <v>5862</v>
      </c>
      <c r="D1643" s="10">
        <v>0.4531</v>
      </c>
      <c r="E1643" s="11">
        <v>1699.125</v>
      </c>
      <c r="F1643" s="11">
        <v>2038.9499999999998</v>
      </c>
      <c r="G1643" s="11">
        <v>3398.25</v>
      </c>
      <c r="H1643" s="11">
        <v>4077.8999999999996</v>
      </c>
      <c r="I1643" s="20"/>
      <c r="J1643" s="33"/>
    </row>
    <row r="1644" spans="1:10" ht="13.8" x14ac:dyDescent="0.3">
      <c r="A1644" s="8" t="s">
        <v>556</v>
      </c>
      <c r="B1644" s="8" t="s">
        <v>1018</v>
      </c>
      <c r="C1644" s="8" t="s">
        <v>192</v>
      </c>
      <c r="D1644" s="10">
        <v>0.44919999999999999</v>
      </c>
      <c r="E1644" s="11">
        <v>1684.5</v>
      </c>
      <c r="F1644" s="11">
        <v>2021.3999999999999</v>
      </c>
      <c r="G1644" s="11">
        <v>3369</v>
      </c>
      <c r="H1644" s="11">
        <v>4042.7999999999997</v>
      </c>
      <c r="I1644" s="20"/>
      <c r="J1644" s="33"/>
    </row>
    <row r="1645" spans="1:10" ht="13.8" x14ac:dyDescent="0.3">
      <c r="A1645" s="8" t="s">
        <v>562</v>
      </c>
      <c r="B1645" s="8" t="s">
        <v>4198</v>
      </c>
      <c r="C1645" s="8" t="s">
        <v>2904</v>
      </c>
      <c r="D1645" s="10">
        <v>0.54990000000000006</v>
      </c>
      <c r="E1645" s="11">
        <v>2062.125</v>
      </c>
      <c r="F1645" s="11">
        <v>2474.5500000000002</v>
      </c>
      <c r="G1645" s="11">
        <v>4124.25</v>
      </c>
      <c r="H1645" s="11">
        <v>4949.1000000000004</v>
      </c>
      <c r="I1645" s="20"/>
      <c r="J1645" s="33"/>
    </row>
    <row r="1646" spans="1:10" ht="13.8" x14ac:dyDescent="0.3">
      <c r="A1646" s="8" t="s">
        <v>562</v>
      </c>
      <c r="B1646" s="8" t="s">
        <v>4199</v>
      </c>
      <c r="C1646" s="8" t="s">
        <v>33</v>
      </c>
      <c r="D1646" s="10">
        <v>0.58889999999999998</v>
      </c>
      <c r="E1646" s="11">
        <v>2208.375</v>
      </c>
      <c r="F1646" s="11">
        <v>2650.0499999999997</v>
      </c>
      <c r="G1646" s="11">
        <v>4416.75</v>
      </c>
      <c r="H1646" s="11">
        <v>5300.0999999999995</v>
      </c>
      <c r="I1646" s="20"/>
      <c r="J1646" s="33"/>
    </row>
    <row r="1647" spans="1:10" ht="13.8" x14ac:dyDescent="0.3">
      <c r="A1647" s="8" t="s">
        <v>562</v>
      </c>
      <c r="B1647" s="8" t="s">
        <v>4200</v>
      </c>
      <c r="C1647" s="8" t="s">
        <v>33</v>
      </c>
      <c r="D1647" s="10">
        <v>0.60619999999999996</v>
      </c>
      <c r="E1647" s="11">
        <v>2273.25</v>
      </c>
      <c r="F1647" s="11">
        <v>2727.9</v>
      </c>
      <c r="G1647" s="11">
        <v>4546.5</v>
      </c>
      <c r="H1647" s="11">
        <v>5455.8</v>
      </c>
      <c r="I1647" s="20"/>
      <c r="J1647" s="33"/>
    </row>
    <row r="1648" spans="1:10" ht="13.8" x14ac:dyDescent="0.3">
      <c r="A1648" s="8" t="s">
        <v>562</v>
      </c>
      <c r="B1648" s="8" t="s">
        <v>4201</v>
      </c>
      <c r="C1648" s="8" t="s">
        <v>179</v>
      </c>
      <c r="D1648" s="10">
        <v>0.38200000000000001</v>
      </c>
      <c r="E1648" s="11">
        <v>1432.5</v>
      </c>
      <c r="F1648" s="11">
        <v>1719</v>
      </c>
      <c r="G1648" s="11">
        <v>2865</v>
      </c>
      <c r="H1648" s="11">
        <v>3438</v>
      </c>
      <c r="I1648" s="20"/>
      <c r="J1648" s="33"/>
    </row>
    <row r="1649" spans="1:10" ht="13.8" x14ac:dyDescent="0.3">
      <c r="A1649" s="8" t="s">
        <v>562</v>
      </c>
      <c r="B1649" s="8" t="s">
        <v>4202</v>
      </c>
      <c r="C1649" s="8" t="s">
        <v>2904</v>
      </c>
      <c r="D1649" s="10">
        <v>0.51570000000000005</v>
      </c>
      <c r="E1649" s="11">
        <v>1933.8750000000002</v>
      </c>
      <c r="F1649" s="11">
        <v>2320.65</v>
      </c>
      <c r="G1649" s="11">
        <v>3867.7500000000005</v>
      </c>
      <c r="H1649" s="11">
        <v>4641.3</v>
      </c>
      <c r="I1649" s="20"/>
      <c r="J1649" s="33"/>
    </row>
    <row r="1650" spans="1:10" ht="13.8" x14ac:dyDescent="0.3">
      <c r="A1650" s="44" t="s">
        <v>568</v>
      </c>
      <c r="B1650" s="8" t="s">
        <v>4203</v>
      </c>
      <c r="C1650" s="8" t="s">
        <v>2158</v>
      </c>
      <c r="D1650" s="10">
        <v>0.56210000000000004</v>
      </c>
      <c r="E1650" s="11">
        <v>2107.875</v>
      </c>
      <c r="F1650" s="11">
        <v>2529.4499999999998</v>
      </c>
      <c r="G1650" s="11">
        <v>4215.75</v>
      </c>
      <c r="H1650" s="11">
        <v>5058.8999999999996</v>
      </c>
      <c r="I1650" s="20"/>
      <c r="J1650" s="33"/>
    </row>
    <row r="1651" spans="1:10" ht="13.8" x14ac:dyDescent="0.3">
      <c r="A1651" s="44" t="s">
        <v>568</v>
      </c>
      <c r="B1651" s="8" t="s">
        <v>4204</v>
      </c>
      <c r="C1651" s="8" t="s">
        <v>21</v>
      </c>
      <c r="D1651" s="10">
        <v>0.41870000000000002</v>
      </c>
      <c r="E1651" s="11">
        <v>1570.125</v>
      </c>
      <c r="F1651" s="11">
        <v>1884.15</v>
      </c>
      <c r="G1651" s="11">
        <v>3140.25</v>
      </c>
      <c r="H1651" s="11">
        <v>3768.3</v>
      </c>
      <c r="I1651" s="20"/>
      <c r="J1651" s="33"/>
    </row>
    <row r="1652" spans="1:10" ht="13.8" x14ac:dyDescent="0.3">
      <c r="A1652" s="44" t="s">
        <v>568</v>
      </c>
      <c r="B1652" s="8" t="s">
        <v>4204</v>
      </c>
      <c r="C1652" s="8" t="s">
        <v>2875</v>
      </c>
      <c r="D1652" s="10">
        <v>0.43609999999999999</v>
      </c>
      <c r="E1652" s="11">
        <v>1635.375</v>
      </c>
      <c r="F1652" s="11">
        <v>1962.45</v>
      </c>
      <c r="G1652" s="11">
        <v>3270.75</v>
      </c>
      <c r="H1652" s="11">
        <v>3924.9</v>
      </c>
      <c r="I1652" s="20"/>
      <c r="J1652" s="33"/>
    </row>
    <row r="1653" spans="1:10" ht="13.8" x14ac:dyDescent="0.3">
      <c r="A1653" s="44" t="s">
        <v>568</v>
      </c>
      <c r="B1653" s="8" t="s">
        <v>4205</v>
      </c>
      <c r="C1653" s="8" t="s">
        <v>21</v>
      </c>
      <c r="D1653" s="10">
        <v>0.43909999999999999</v>
      </c>
      <c r="E1653" s="11">
        <v>1646.625</v>
      </c>
      <c r="F1653" s="11">
        <v>1975.9499999999998</v>
      </c>
      <c r="G1653" s="11">
        <v>3293.25</v>
      </c>
      <c r="H1653" s="11">
        <v>3951.8999999999996</v>
      </c>
      <c r="I1653" s="20"/>
      <c r="J1653" s="33"/>
    </row>
    <row r="1654" spans="1:10" ht="13.8" x14ac:dyDescent="0.3">
      <c r="A1654" s="44" t="s">
        <v>568</v>
      </c>
      <c r="B1654" s="8" t="s">
        <v>4205</v>
      </c>
      <c r="C1654" s="8" t="s">
        <v>2875</v>
      </c>
      <c r="D1654" s="10">
        <v>0.45679999999999998</v>
      </c>
      <c r="E1654" s="11">
        <v>1713</v>
      </c>
      <c r="F1654" s="11">
        <v>2055.6</v>
      </c>
      <c r="G1654" s="11">
        <v>3426</v>
      </c>
      <c r="H1654" s="11">
        <v>4111.2</v>
      </c>
      <c r="I1654" s="20"/>
      <c r="J1654" s="33"/>
    </row>
    <row r="1655" spans="1:10" ht="13.8" x14ac:dyDescent="0.3">
      <c r="A1655" s="44" t="s">
        <v>568</v>
      </c>
      <c r="B1655" s="8" t="s">
        <v>4206</v>
      </c>
      <c r="C1655" s="8" t="s">
        <v>181</v>
      </c>
      <c r="D1655" s="10">
        <v>0.37669999999999998</v>
      </c>
      <c r="E1655" s="11">
        <v>1412.625</v>
      </c>
      <c r="F1655" s="11">
        <v>1695.1499999999999</v>
      </c>
      <c r="G1655" s="11">
        <v>2825.25</v>
      </c>
      <c r="H1655" s="11">
        <v>3390.2999999999997</v>
      </c>
      <c r="I1655" s="20"/>
      <c r="J1655" s="33"/>
    </row>
    <row r="1656" spans="1:10" ht="13.8" x14ac:dyDescent="0.3">
      <c r="A1656" s="44" t="s">
        <v>568</v>
      </c>
      <c r="B1656" s="8" t="s">
        <v>4207</v>
      </c>
      <c r="C1656" s="8" t="s">
        <v>437</v>
      </c>
      <c r="D1656" s="10">
        <v>0.46250000000000002</v>
      </c>
      <c r="E1656" s="11">
        <v>1734.375</v>
      </c>
      <c r="F1656" s="11">
        <v>2081.25</v>
      </c>
      <c r="G1656" s="11">
        <v>3468.75</v>
      </c>
      <c r="H1656" s="11">
        <v>4162.5</v>
      </c>
      <c r="I1656" s="20"/>
      <c r="J1656" s="33"/>
    </row>
    <row r="1657" spans="1:10" ht="13.8" x14ac:dyDescent="0.3">
      <c r="A1657" s="44" t="s">
        <v>568</v>
      </c>
      <c r="B1657" s="8" t="s">
        <v>4207</v>
      </c>
      <c r="C1657" s="8" t="s">
        <v>340</v>
      </c>
      <c r="D1657" s="10">
        <v>0.49080000000000001</v>
      </c>
      <c r="E1657" s="11">
        <v>1840.5</v>
      </c>
      <c r="F1657" s="11">
        <v>2208.6000000000004</v>
      </c>
      <c r="G1657" s="11">
        <v>3681</v>
      </c>
      <c r="H1657" s="11">
        <v>4417.2000000000007</v>
      </c>
      <c r="I1657" s="20"/>
      <c r="J1657" s="33"/>
    </row>
    <row r="1658" spans="1:10" ht="13.8" x14ac:dyDescent="0.3">
      <c r="A1658" s="44" t="s">
        <v>568</v>
      </c>
      <c r="B1658" s="8" t="s">
        <v>4208</v>
      </c>
      <c r="C1658" s="8" t="s">
        <v>21</v>
      </c>
      <c r="D1658" s="10">
        <v>0.41599999999999998</v>
      </c>
      <c r="E1658" s="11">
        <v>1560</v>
      </c>
      <c r="F1658" s="11">
        <v>1872</v>
      </c>
      <c r="G1658" s="11">
        <v>3120</v>
      </c>
      <c r="H1658" s="11">
        <v>3744</v>
      </c>
      <c r="I1658" s="20"/>
      <c r="J1658" s="33"/>
    </row>
    <row r="1659" spans="1:10" ht="13.8" x14ac:dyDescent="0.3">
      <c r="A1659" s="44" t="s">
        <v>568</v>
      </c>
      <c r="B1659" s="8" t="s">
        <v>4208</v>
      </c>
      <c r="C1659" s="8" t="s">
        <v>2875</v>
      </c>
      <c r="D1659" s="10">
        <v>0.43480000000000002</v>
      </c>
      <c r="E1659" s="11">
        <v>1630.5</v>
      </c>
      <c r="F1659" s="11">
        <v>1956.6</v>
      </c>
      <c r="G1659" s="11">
        <v>3261</v>
      </c>
      <c r="H1659" s="11">
        <v>3913.2</v>
      </c>
      <c r="I1659" s="20"/>
      <c r="J1659" s="33"/>
    </row>
    <row r="1660" spans="1:10" ht="13.8" x14ac:dyDescent="0.3">
      <c r="A1660" s="8" t="s">
        <v>583</v>
      </c>
      <c r="B1660" s="8" t="s">
        <v>4209</v>
      </c>
      <c r="C1660" s="8" t="s">
        <v>2891</v>
      </c>
      <c r="D1660" s="10">
        <v>0.40620000000000001</v>
      </c>
      <c r="E1660" s="11">
        <v>1523.25</v>
      </c>
      <c r="F1660" s="11">
        <v>1827.8999999999999</v>
      </c>
      <c r="G1660" s="11">
        <v>3046.5</v>
      </c>
      <c r="H1660" s="11">
        <v>3655.7999999999997</v>
      </c>
      <c r="I1660" s="20"/>
      <c r="J1660" s="33"/>
    </row>
    <row r="1661" spans="1:10" ht="13.8" x14ac:dyDescent="0.3">
      <c r="A1661" s="8" t="s">
        <v>583</v>
      </c>
      <c r="B1661" s="8" t="s">
        <v>4210</v>
      </c>
      <c r="C1661" s="8" t="s">
        <v>179</v>
      </c>
      <c r="D1661" s="10">
        <v>0.3957</v>
      </c>
      <c r="E1661" s="11">
        <v>1483.875</v>
      </c>
      <c r="F1661" s="11">
        <v>1780.6499999999999</v>
      </c>
      <c r="G1661" s="11">
        <v>2967.75</v>
      </c>
      <c r="H1661" s="11">
        <v>3561.2999999999997</v>
      </c>
      <c r="I1661" s="20"/>
      <c r="J1661" s="33"/>
    </row>
    <row r="1662" spans="1:10" ht="13.8" x14ac:dyDescent="0.3">
      <c r="A1662" s="8" t="s">
        <v>583</v>
      </c>
      <c r="B1662" s="8" t="s">
        <v>4211</v>
      </c>
      <c r="C1662" s="8" t="s">
        <v>574</v>
      </c>
      <c r="D1662" s="10">
        <v>0.4335</v>
      </c>
      <c r="E1662" s="11">
        <v>1625.625</v>
      </c>
      <c r="F1662" s="11">
        <v>1950.75</v>
      </c>
      <c r="G1662" s="11">
        <v>3251.25</v>
      </c>
      <c r="H1662" s="11">
        <v>3901.5</v>
      </c>
      <c r="I1662" s="20"/>
      <c r="J1662" s="33"/>
    </row>
    <row r="1663" spans="1:10" ht="13.8" x14ac:dyDescent="0.3">
      <c r="A1663" s="8" t="s">
        <v>583</v>
      </c>
      <c r="B1663" s="8" t="s">
        <v>4212</v>
      </c>
      <c r="C1663" s="8" t="s">
        <v>2891</v>
      </c>
      <c r="D1663" s="10">
        <v>0.46810000000000002</v>
      </c>
      <c r="E1663" s="11">
        <v>1755.375</v>
      </c>
      <c r="F1663" s="11">
        <v>2106.4499999999998</v>
      </c>
      <c r="G1663" s="11">
        <v>3510.75</v>
      </c>
      <c r="H1663" s="11">
        <v>4212.8999999999996</v>
      </c>
      <c r="I1663" s="20"/>
      <c r="J1663" s="33"/>
    </row>
    <row r="1664" spans="1:10" ht="13.8" x14ac:dyDescent="0.3">
      <c r="A1664" s="8" t="s">
        <v>583</v>
      </c>
      <c r="B1664" s="8" t="s">
        <v>4213</v>
      </c>
      <c r="C1664" s="8" t="s">
        <v>530</v>
      </c>
      <c r="D1664" s="10">
        <v>0.40939999999999999</v>
      </c>
      <c r="E1664" s="11">
        <v>1535.25</v>
      </c>
      <c r="F1664" s="11">
        <v>1842.2999999999997</v>
      </c>
      <c r="G1664" s="11">
        <v>3070.5</v>
      </c>
      <c r="H1664" s="11">
        <v>3684.5999999999995</v>
      </c>
      <c r="I1664" s="20"/>
      <c r="J1664" s="33"/>
    </row>
    <row r="1665" spans="1:10" ht="13.8" x14ac:dyDescent="0.3">
      <c r="A1665" s="8" t="s">
        <v>583</v>
      </c>
      <c r="B1665" s="8" t="s">
        <v>4214</v>
      </c>
      <c r="C1665" s="8" t="s">
        <v>4215</v>
      </c>
      <c r="D1665" s="10">
        <v>0.47410000000000002</v>
      </c>
      <c r="E1665" s="11">
        <v>1777.875</v>
      </c>
      <c r="F1665" s="11">
        <v>2133.4499999999998</v>
      </c>
      <c r="G1665" s="11">
        <v>3555.75</v>
      </c>
      <c r="H1665" s="11">
        <v>4266.8999999999996</v>
      </c>
      <c r="I1665" s="20"/>
      <c r="J1665" s="33"/>
    </row>
    <row r="1666" spans="1:10" ht="13.8" x14ac:dyDescent="0.3">
      <c r="A1666" s="8" t="s">
        <v>583</v>
      </c>
      <c r="B1666" s="8" t="s">
        <v>4216</v>
      </c>
      <c r="C1666" s="8" t="s">
        <v>4217</v>
      </c>
      <c r="D1666" s="10">
        <v>0.48930000000000001</v>
      </c>
      <c r="E1666" s="11">
        <v>1834.875</v>
      </c>
      <c r="F1666" s="11">
        <v>2201.85</v>
      </c>
      <c r="G1666" s="11">
        <v>3669.75</v>
      </c>
      <c r="H1666" s="11">
        <v>4403.7</v>
      </c>
      <c r="I1666" s="20"/>
      <c r="J1666" s="33"/>
    </row>
    <row r="1667" spans="1:10" ht="13.8" x14ac:dyDescent="0.3">
      <c r="A1667" s="8" t="s">
        <v>583</v>
      </c>
      <c r="B1667" s="8" t="s">
        <v>4218</v>
      </c>
      <c r="C1667" s="8" t="s">
        <v>33</v>
      </c>
      <c r="D1667" s="10">
        <v>0.54200000000000004</v>
      </c>
      <c r="E1667" s="11">
        <v>2032.5000000000002</v>
      </c>
      <c r="F1667" s="11">
        <v>2439</v>
      </c>
      <c r="G1667" s="11">
        <v>4065.0000000000005</v>
      </c>
      <c r="H1667" s="11">
        <v>4878</v>
      </c>
      <c r="I1667" s="20"/>
      <c r="J1667" s="33"/>
    </row>
    <row r="1668" spans="1:10" ht="13.8" x14ac:dyDescent="0.3">
      <c r="A1668" s="8" t="s">
        <v>583</v>
      </c>
      <c r="B1668" s="8" t="s">
        <v>5863</v>
      </c>
      <c r="C1668" s="8" t="s">
        <v>252</v>
      </c>
      <c r="D1668" s="10">
        <v>0.71430000000000005</v>
      </c>
      <c r="E1668" s="11">
        <v>2678.625</v>
      </c>
      <c r="F1668" s="11">
        <v>3214.35</v>
      </c>
      <c r="G1668" s="11">
        <v>5357.25</v>
      </c>
      <c r="H1668" s="11">
        <v>6428.7</v>
      </c>
      <c r="I1668" s="20"/>
      <c r="J1668" s="33"/>
    </row>
    <row r="1669" spans="1:10" ht="13.8" x14ac:dyDescent="0.3">
      <c r="A1669" s="8" t="s">
        <v>583</v>
      </c>
      <c r="B1669" s="8" t="s">
        <v>5863</v>
      </c>
      <c r="C1669" s="8" t="s">
        <v>5864</v>
      </c>
      <c r="D1669" s="10">
        <v>0.78210000000000002</v>
      </c>
      <c r="E1669" s="11">
        <v>2932.875</v>
      </c>
      <c r="F1669" s="11">
        <v>3519.4500000000003</v>
      </c>
      <c r="G1669" s="11">
        <v>5865.75</v>
      </c>
      <c r="H1669" s="11">
        <v>7038.9000000000005</v>
      </c>
      <c r="I1669" s="20"/>
      <c r="J1669" s="33"/>
    </row>
    <row r="1670" spans="1:10" ht="13.8" x14ac:dyDescent="0.3">
      <c r="A1670" s="8" t="s">
        <v>583</v>
      </c>
      <c r="B1670" s="8" t="s">
        <v>4219</v>
      </c>
      <c r="C1670" s="8" t="s">
        <v>47</v>
      </c>
      <c r="D1670" s="10">
        <v>0.72870000000000001</v>
      </c>
      <c r="E1670" s="11">
        <v>2732.625</v>
      </c>
      <c r="F1670" s="11">
        <v>3279.15</v>
      </c>
      <c r="G1670" s="11">
        <v>5465.25</v>
      </c>
      <c r="H1670" s="11">
        <v>6558.3</v>
      </c>
      <c r="I1670" s="20"/>
      <c r="J1670" s="33"/>
    </row>
    <row r="1671" spans="1:10" ht="13.8" x14ac:dyDescent="0.3">
      <c r="A1671" s="8" t="s">
        <v>583</v>
      </c>
      <c r="B1671" s="8" t="s">
        <v>4220</v>
      </c>
      <c r="C1671" s="8" t="s">
        <v>1992</v>
      </c>
      <c r="D1671" s="10">
        <v>0.96970000000000001</v>
      </c>
      <c r="E1671" s="11">
        <v>3636.375</v>
      </c>
      <c r="F1671" s="11">
        <v>4363.6499999999996</v>
      </c>
      <c r="G1671" s="11">
        <v>7272.75</v>
      </c>
      <c r="H1671" s="11">
        <v>8727.2999999999993</v>
      </c>
      <c r="I1671" s="20"/>
      <c r="J1671" s="33"/>
    </row>
    <row r="1672" spans="1:10" ht="13.8" x14ac:dyDescent="0.3">
      <c r="A1672" s="8" t="s">
        <v>583</v>
      </c>
      <c r="B1672" s="8" t="s">
        <v>4221</v>
      </c>
      <c r="C1672" s="8" t="s">
        <v>1020</v>
      </c>
      <c r="D1672" s="10">
        <v>0.57069999999999999</v>
      </c>
      <c r="E1672" s="11">
        <v>2140.125</v>
      </c>
      <c r="F1672" s="11">
        <v>2568.15</v>
      </c>
      <c r="G1672" s="11">
        <v>4280.25</v>
      </c>
      <c r="H1672" s="11">
        <v>5136.3</v>
      </c>
      <c r="I1672" s="20"/>
      <c r="J1672" s="33"/>
    </row>
    <row r="1673" spans="1:10" ht="13.8" x14ac:dyDescent="0.3">
      <c r="A1673" s="8" t="s">
        <v>583</v>
      </c>
      <c r="B1673" s="8" t="s">
        <v>4222</v>
      </c>
      <c r="C1673" s="8" t="s">
        <v>437</v>
      </c>
      <c r="D1673" s="10">
        <v>0.49709999999999999</v>
      </c>
      <c r="E1673" s="11">
        <v>1864.125</v>
      </c>
      <c r="F1673" s="11">
        <v>2236.9499999999998</v>
      </c>
      <c r="G1673" s="11">
        <v>3728.25</v>
      </c>
      <c r="H1673" s="11">
        <v>4473.8999999999996</v>
      </c>
      <c r="I1673" s="20"/>
      <c r="J1673" s="33"/>
    </row>
    <row r="1674" spans="1:10" ht="13.8" x14ac:dyDescent="0.3">
      <c r="A1674" s="8" t="s">
        <v>583</v>
      </c>
      <c r="B1674" s="8" t="s">
        <v>4223</v>
      </c>
      <c r="C1674" s="8" t="s">
        <v>4224</v>
      </c>
      <c r="D1674" s="10">
        <v>0.48670000000000002</v>
      </c>
      <c r="E1674" s="11">
        <v>1825.125</v>
      </c>
      <c r="F1674" s="11">
        <v>2190.15</v>
      </c>
      <c r="G1674" s="11">
        <v>3650.25</v>
      </c>
      <c r="H1674" s="11">
        <v>4380.3</v>
      </c>
      <c r="I1674" s="20"/>
      <c r="J1674" s="33"/>
    </row>
    <row r="1675" spans="1:10" ht="13.8" x14ac:dyDescent="0.3">
      <c r="A1675" s="8" t="s">
        <v>583</v>
      </c>
      <c r="B1675" s="8" t="s">
        <v>4225</v>
      </c>
      <c r="C1675" s="8" t="s">
        <v>4217</v>
      </c>
      <c r="D1675" s="10">
        <v>0.53879999999999995</v>
      </c>
      <c r="E1675" s="11">
        <v>2020.4999999999998</v>
      </c>
      <c r="F1675" s="11">
        <v>2424.5999999999995</v>
      </c>
      <c r="G1675" s="11">
        <v>4040.9999999999995</v>
      </c>
      <c r="H1675" s="11">
        <v>4849.1999999999989</v>
      </c>
      <c r="I1675" s="20"/>
      <c r="J1675" s="33"/>
    </row>
    <row r="1676" spans="1:10" ht="13.8" x14ac:dyDescent="0.3">
      <c r="A1676" s="8" t="s">
        <v>583</v>
      </c>
      <c r="B1676" s="8" t="s">
        <v>4226</v>
      </c>
      <c r="C1676" s="8" t="s">
        <v>4227</v>
      </c>
      <c r="D1676" s="10">
        <v>0.57479999999999998</v>
      </c>
      <c r="E1676" s="11">
        <v>2155.5</v>
      </c>
      <c r="F1676" s="11">
        <v>2586.6</v>
      </c>
      <c r="G1676" s="11">
        <v>4311</v>
      </c>
      <c r="H1676" s="11">
        <v>5173.2</v>
      </c>
      <c r="I1676" s="20"/>
      <c r="J1676" s="33"/>
    </row>
    <row r="1677" spans="1:10" ht="13.8" x14ac:dyDescent="0.3">
      <c r="A1677" s="8" t="s">
        <v>583</v>
      </c>
      <c r="B1677" s="8" t="s">
        <v>4228</v>
      </c>
      <c r="C1677" s="8" t="s">
        <v>4227</v>
      </c>
      <c r="D1677" s="10">
        <v>0.59709999999999996</v>
      </c>
      <c r="E1677" s="11">
        <v>2239.125</v>
      </c>
      <c r="F1677" s="11">
        <v>2686.95</v>
      </c>
      <c r="G1677" s="11">
        <v>4478.25</v>
      </c>
      <c r="H1677" s="11">
        <v>5373.9</v>
      </c>
      <c r="I1677" s="20"/>
      <c r="J1677" s="33"/>
    </row>
    <row r="1678" spans="1:10" ht="13.8" x14ac:dyDescent="0.3">
      <c r="A1678" s="8" t="s">
        <v>583</v>
      </c>
      <c r="B1678" s="8" t="s">
        <v>4229</v>
      </c>
      <c r="C1678" s="8" t="s">
        <v>42</v>
      </c>
      <c r="D1678" s="10">
        <v>0.4496</v>
      </c>
      <c r="E1678" s="11">
        <v>1686</v>
      </c>
      <c r="F1678" s="11">
        <v>2023.2</v>
      </c>
      <c r="G1678" s="11">
        <v>3372</v>
      </c>
      <c r="H1678" s="11">
        <v>4046.4</v>
      </c>
      <c r="I1678" s="20"/>
      <c r="J1678" s="33"/>
    </row>
    <row r="1679" spans="1:10" ht="13.8" x14ac:dyDescent="0.3">
      <c r="A1679" s="8" t="s">
        <v>583</v>
      </c>
      <c r="B1679" s="8" t="s">
        <v>4229</v>
      </c>
      <c r="C1679" s="8" t="s">
        <v>4230</v>
      </c>
      <c r="D1679" s="10">
        <v>0.44840000000000002</v>
      </c>
      <c r="E1679" s="11">
        <v>1681.5</v>
      </c>
      <c r="F1679" s="11">
        <v>2017.8</v>
      </c>
      <c r="G1679" s="11">
        <v>3363</v>
      </c>
      <c r="H1679" s="11">
        <v>4035.6</v>
      </c>
      <c r="I1679" s="20"/>
      <c r="J1679" s="33"/>
    </row>
    <row r="1680" spans="1:10" ht="13.8" x14ac:dyDescent="0.3">
      <c r="A1680" s="8" t="s">
        <v>583</v>
      </c>
      <c r="B1680" s="8" t="s">
        <v>4231</v>
      </c>
      <c r="C1680" s="8" t="s">
        <v>1661</v>
      </c>
      <c r="D1680" s="10">
        <v>0.35489999999999999</v>
      </c>
      <c r="E1680" s="11">
        <v>1330.875</v>
      </c>
      <c r="F1680" s="11">
        <v>1597.05</v>
      </c>
      <c r="G1680" s="11">
        <v>2661.75</v>
      </c>
      <c r="H1680" s="11">
        <v>3194.1</v>
      </c>
      <c r="I1680" s="20"/>
      <c r="J1680" s="33"/>
    </row>
    <row r="1681" spans="1:10" ht="13.8" x14ac:dyDescent="0.3">
      <c r="A1681" s="8" t="s">
        <v>589</v>
      </c>
      <c r="B1681" s="8" t="s">
        <v>4232</v>
      </c>
      <c r="C1681" s="8" t="s">
        <v>4233</v>
      </c>
      <c r="D1681" s="10">
        <v>0.70169999999999999</v>
      </c>
      <c r="E1681" s="11">
        <v>2631.375</v>
      </c>
      <c r="F1681" s="11">
        <v>3157.65</v>
      </c>
      <c r="G1681" s="11">
        <v>5262.75</v>
      </c>
      <c r="H1681" s="11">
        <v>6315.3</v>
      </c>
      <c r="I1681" s="20"/>
      <c r="J1681" s="33"/>
    </row>
    <row r="1682" spans="1:10" ht="13.8" x14ac:dyDescent="0.3">
      <c r="A1682" s="8" t="s">
        <v>589</v>
      </c>
      <c r="B1682" s="8" t="s">
        <v>1021</v>
      </c>
      <c r="C1682" s="8" t="s">
        <v>793</v>
      </c>
      <c r="D1682" s="10">
        <v>0.71679999999999999</v>
      </c>
      <c r="E1682" s="11">
        <v>2688</v>
      </c>
      <c r="F1682" s="11">
        <v>3225.6</v>
      </c>
      <c r="G1682" s="11">
        <v>5376</v>
      </c>
      <c r="H1682" s="11">
        <v>6451.2</v>
      </c>
      <c r="I1682" s="20"/>
      <c r="J1682" s="33"/>
    </row>
    <row r="1683" spans="1:10" ht="13.8" x14ac:dyDescent="0.3">
      <c r="A1683" s="8" t="s">
        <v>589</v>
      </c>
      <c r="B1683" s="8" t="s">
        <v>1022</v>
      </c>
      <c r="C1683" s="8" t="s">
        <v>33</v>
      </c>
      <c r="D1683" s="10">
        <v>0.61419999999999997</v>
      </c>
      <c r="E1683" s="11">
        <v>2303.25</v>
      </c>
      <c r="F1683" s="11">
        <v>2763.8999999999996</v>
      </c>
      <c r="G1683" s="11">
        <v>4606.5</v>
      </c>
      <c r="H1683" s="11">
        <v>5527.7999999999993</v>
      </c>
      <c r="I1683" s="20"/>
      <c r="J1683" s="33"/>
    </row>
    <row r="1684" spans="1:10" ht="13.8" x14ac:dyDescent="0.3">
      <c r="A1684" s="8" t="s">
        <v>589</v>
      </c>
      <c r="B1684" s="8" t="s">
        <v>1022</v>
      </c>
      <c r="C1684" s="8" t="s">
        <v>47</v>
      </c>
      <c r="D1684" s="10">
        <v>0.64859999999999995</v>
      </c>
      <c r="E1684" s="11">
        <v>2432.25</v>
      </c>
      <c r="F1684" s="11">
        <v>2918.7</v>
      </c>
      <c r="G1684" s="11">
        <v>4864.5</v>
      </c>
      <c r="H1684" s="11">
        <v>5837.4</v>
      </c>
      <c r="I1684" s="20"/>
      <c r="J1684" s="33"/>
    </row>
    <row r="1685" spans="1:10" ht="13.8" x14ac:dyDescent="0.3">
      <c r="A1685" s="8" t="s">
        <v>589</v>
      </c>
      <c r="B1685" s="8" t="s">
        <v>1023</v>
      </c>
      <c r="C1685" s="8" t="s">
        <v>624</v>
      </c>
      <c r="D1685" s="10">
        <v>0.6643</v>
      </c>
      <c r="E1685" s="11">
        <v>2491.125</v>
      </c>
      <c r="F1685" s="11">
        <v>2989.35</v>
      </c>
      <c r="G1685" s="11">
        <v>4982.25</v>
      </c>
      <c r="H1685" s="11">
        <v>5978.7</v>
      </c>
      <c r="I1685" s="20"/>
      <c r="J1685" s="33"/>
    </row>
    <row r="1686" spans="1:10" ht="13.8" x14ac:dyDescent="0.3">
      <c r="A1686" s="8" t="s">
        <v>589</v>
      </c>
      <c r="B1686" s="8" t="s">
        <v>4234</v>
      </c>
      <c r="C1686" s="8" t="s">
        <v>1632</v>
      </c>
      <c r="D1686" s="10">
        <v>0.45129999999999998</v>
      </c>
      <c r="E1686" s="11">
        <v>1692.375</v>
      </c>
      <c r="F1686" s="11">
        <v>2030.8499999999997</v>
      </c>
      <c r="G1686" s="11">
        <v>3384.75</v>
      </c>
      <c r="H1686" s="11">
        <v>4061.6999999999994</v>
      </c>
      <c r="I1686" s="20"/>
      <c r="J1686" s="33"/>
    </row>
    <row r="1687" spans="1:10" ht="13.8" x14ac:dyDescent="0.3">
      <c r="A1687" s="8" t="s">
        <v>589</v>
      </c>
      <c r="B1687" s="8" t="s">
        <v>4235</v>
      </c>
      <c r="C1687" s="8" t="s">
        <v>1632</v>
      </c>
      <c r="D1687" s="10">
        <v>0.44119999999999998</v>
      </c>
      <c r="E1687" s="11">
        <v>1654.5</v>
      </c>
      <c r="F1687" s="11">
        <v>1985.3999999999996</v>
      </c>
      <c r="G1687" s="11">
        <v>3309</v>
      </c>
      <c r="H1687" s="11">
        <v>3970.7999999999993</v>
      </c>
      <c r="I1687" s="20"/>
      <c r="J1687" s="33"/>
    </row>
    <row r="1688" spans="1:10" ht="13.8" x14ac:dyDescent="0.3">
      <c r="A1688" s="8" t="s">
        <v>589</v>
      </c>
      <c r="B1688" s="8" t="s">
        <v>4236</v>
      </c>
      <c r="C1688" s="8" t="s">
        <v>1632</v>
      </c>
      <c r="D1688" s="10">
        <v>0.51239999999999997</v>
      </c>
      <c r="E1688" s="11">
        <v>1921.4999999999998</v>
      </c>
      <c r="F1688" s="11">
        <v>2305.7999999999997</v>
      </c>
      <c r="G1688" s="11">
        <v>3842.9999999999995</v>
      </c>
      <c r="H1688" s="11">
        <v>4611.5999999999995</v>
      </c>
      <c r="I1688" s="20"/>
      <c r="J1688" s="33"/>
    </row>
    <row r="1689" spans="1:10" ht="13.8" x14ac:dyDescent="0.3">
      <c r="A1689" s="8" t="s">
        <v>589</v>
      </c>
      <c r="B1689" s="8" t="s">
        <v>4237</v>
      </c>
      <c r="C1689" s="8" t="s">
        <v>1632</v>
      </c>
      <c r="D1689" s="10">
        <v>0.51919999999999999</v>
      </c>
      <c r="E1689" s="11">
        <v>1947</v>
      </c>
      <c r="F1689" s="11">
        <v>2336.3999999999996</v>
      </c>
      <c r="G1689" s="11">
        <v>3894</v>
      </c>
      <c r="H1689" s="11">
        <v>4672.7999999999993</v>
      </c>
      <c r="I1689" s="20"/>
      <c r="J1689" s="33"/>
    </row>
    <row r="1690" spans="1:10" ht="13.8" x14ac:dyDescent="0.3">
      <c r="A1690" s="8" t="s">
        <v>589</v>
      </c>
      <c r="B1690" s="8" t="s">
        <v>4238</v>
      </c>
      <c r="C1690" s="8" t="s">
        <v>286</v>
      </c>
      <c r="D1690" s="10">
        <v>0.62839999999999996</v>
      </c>
      <c r="E1690" s="11">
        <v>2356.5</v>
      </c>
      <c r="F1690" s="11">
        <v>2827.7999999999997</v>
      </c>
      <c r="G1690" s="11">
        <v>4713</v>
      </c>
      <c r="H1690" s="11">
        <v>5655.5999999999995</v>
      </c>
      <c r="I1690" s="20"/>
      <c r="J1690" s="33"/>
    </row>
    <row r="1691" spans="1:10" ht="13.8" x14ac:dyDescent="0.3">
      <c r="A1691" s="8" t="s">
        <v>589</v>
      </c>
      <c r="B1691" s="8" t="s">
        <v>4239</v>
      </c>
      <c r="C1691" s="8" t="s">
        <v>946</v>
      </c>
      <c r="D1691" s="10">
        <v>0.47410000000000002</v>
      </c>
      <c r="E1691" s="11">
        <v>1777.875</v>
      </c>
      <c r="F1691" s="11">
        <v>2133.4499999999998</v>
      </c>
      <c r="G1691" s="11">
        <v>3555.75</v>
      </c>
      <c r="H1691" s="11">
        <v>4266.8999999999996</v>
      </c>
      <c r="I1691" s="20"/>
      <c r="J1691" s="33"/>
    </row>
    <row r="1692" spans="1:10" ht="13.8" x14ac:dyDescent="0.3">
      <c r="A1692" s="8" t="s">
        <v>589</v>
      </c>
      <c r="B1692" s="8" t="s">
        <v>4240</v>
      </c>
      <c r="C1692" s="8" t="s">
        <v>80</v>
      </c>
      <c r="D1692" s="10">
        <v>0.53600000000000003</v>
      </c>
      <c r="E1692" s="11">
        <v>2010.0000000000002</v>
      </c>
      <c r="F1692" s="11">
        <v>2412</v>
      </c>
      <c r="G1692" s="11">
        <v>4020.0000000000005</v>
      </c>
      <c r="H1692" s="11">
        <v>4824</v>
      </c>
      <c r="I1692" s="20"/>
      <c r="J1692" s="33"/>
    </row>
    <row r="1693" spans="1:10" ht="13.8" x14ac:dyDescent="0.3">
      <c r="A1693" s="8" t="s">
        <v>589</v>
      </c>
      <c r="B1693" s="8" t="s">
        <v>4241</v>
      </c>
      <c r="C1693" s="8" t="s">
        <v>42</v>
      </c>
      <c r="D1693" s="10">
        <v>0.44080000000000003</v>
      </c>
      <c r="E1693" s="11">
        <v>1653</v>
      </c>
      <c r="F1693" s="11">
        <v>1983.6</v>
      </c>
      <c r="G1693" s="11">
        <v>3306</v>
      </c>
      <c r="H1693" s="11">
        <v>3967.2</v>
      </c>
      <c r="I1693" s="20"/>
      <c r="J1693" s="33"/>
    </row>
    <row r="1694" spans="1:10" ht="13.8" x14ac:dyDescent="0.3">
      <c r="A1694" s="8" t="s">
        <v>589</v>
      </c>
      <c r="B1694" s="8" t="s">
        <v>4241</v>
      </c>
      <c r="C1694" s="8" t="s">
        <v>192</v>
      </c>
      <c r="D1694" s="10">
        <v>0.44990000000000002</v>
      </c>
      <c r="E1694" s="11">
        <v>1687.125</v>
      </c>
      <c r="F1694" s="11">
        <v>2024.5500000000002</v>
      </c>
      <c r="G1694" s="11">
        <v>3374.25</v>
      </c>
      <c r="H1694" s="11">
        <v>4049.1000000000004</v>
      </c>
      <c r="I1694" s="20"/>
      <c r="J1694" s="33"/>
    </row>
    <row r="1695" spans="1:10" ht="13.8" x14ac:dyDescent="0.3">
      <c r="A1695" s="8" t="s">
        <v>589</v>
      </c>
      <c r="B1695" s="8" t="s">
        <v>4241</v>
      </c>
      <c r="C1695" s="8" t="s">
        <v>179</v>
      </c>
      <c r="D1695" s="10">
        <v>0.42909999999999998</v>
      </c>
      <c r="E1695" s="11">
        <v>1609.125</v>
      </c>
      <c r="F1695" s="11">
        <v>1930.9499999999998</v>
      </c>
      <c r="G1695" s="11">
        <v>3218.25</v>
      </c>
      <c r="H1695" s="11">
        <v>3861.8999999999996</v>
      </c>
      <c r="I1695" s="20"/>
      <c r="J1695" s="33"/>
    </row>
    <row r="1696" spans="1:10" ht="13.8" x14ac:dyDescent="0.3">
      <c r="A1696" s="8" t="s">
        <v>589</v>
      </c>
      <c r="B1696" s="8" t="s">
        <v>4242</v>
      </c>
      <c r="C1696" s="8" t="s">
        <v>33</v>
      </c>
      <c r="D1696" s="10">
        <v>0.52449999999999997</v>
      </c>
      <c r="E1696" s="11">
        <v>1966.8749999999998</v>
      </c>
      <c r="F1696" s="11">
        <v>2360.25</v>
      </c>
      <c r="G1696" s="11">
        <v>3933.7499999999995</v>
      </c>
      <c r="H1696" s="11">
        <v>4720.5</v>
      </c>
      <c r="I1696" s="20"/>
      <c r="J1696" s="33"/>
    </row>
    <row r="1697" spans="1:10" ht="13.8" x14ac:dyDescent="0.3">
      <c r="A1697" s="8" t="s">
        <v>589</v>
      </c>
      <c r="B1697" s="8" t="s">
        <v>4243</v>
      </c>
      <c r="C1697" s="8" t="s">
        <v>2950</v>
      </c>
      <c r="D1697" s="10">
        <v>0.47689999999999999</v>
      </c>
      <c r="E1697" s="11">
        <v>1788.375</v>
      </c>
      <c r="F1697" s="11">
        <v>2146.0500000000002</v>
      </c>
      <c r="G1697" s="11">
        <v>3576.75</v>
      </c>
      <c r="H1697" s="11">
        <v>4292.1000000000004</v>
      </c>
      <c r="I1697" s="20"/>
      <c r="J1697" s="33"/>
    </row>
    <row r="1698" spans="1:10" ht="13.8" x14ac:dyDescent="0.3">
      <c r="A1698" s="8" t="s">
        <v>589</v>
      </c>
      <c r="B1698" s="8" t="s">
        <v>4244</v>
      </c>
      <c r="C1698" s="8" t="s">
        <v>179</v>
      </c>
      <c r="D1698" s="10">
        <v>0.43030000000000002</v>
      </c>
      <c r="E1698" s="11">
        <v>1613.625</v>
      </c>
      <c r="F1698" s="11">
        <v>1936.3500000000001</v>
      </c>
      <c r="G1698" s="11">
        <v>3227.25</v>
      </c>
      <c r="H1698" s="11">
        <v>3872.7000000000003</v>
      </c>
      <c r="I1698" s="20"/>
      <c r="J1698" s="33"/>
    </row>
    <row r="1699" spans="1:10" ht="13.8" x14ac:dyDescent="0.3">
      <c r="A1699" s="8" t="s">
        <v>589</v>
      </c>
      <c r="B1699" s="8" t="s">
        <v>4245</v>
      </c>
      <c r="C1699" s="8" t="s">
        <v>42</v>
      </c>
      <c r="D1699" s="10">
        <v>0.439</v>
      </c>
      <c r="E1699" s="11">
        <v>1646.25</v>
      </c>
      <c r="F1699" s="11">
        <v>1975.4999999999998</v>
      </c>
      <c r="G1699" s="11">
        <v>3292.5</v>
      </c>
      <c r="H1699" s="11">
        <v>3950.9999999999995</v>
      </c>
      <c r="I1699" s="20"/>
      <c r="J1699" s="33"/>
    </row>
    <row r="1700" spans="1:10" ht="13.8" x14ac:dyDescent="0.3">
      <c r="A1700" s="8" t="s">
        <v>589</v>
      </c>
      <c r="B1700" s="8" t="s">
        <v>4246</v>
      </c>
      <c r="C1700" s="8" t="s">
        <v>42</v>
      </c>
      <c r="D1700" s="10">
        <v>0.44469999999999998</v>
      </c>
      <c r="E1700" s="11">
        <v>1667.625</v>
      </c>
      <c r="F1700" s="11">
        <v>2001.15</v>
      </c>
      <c r="G1700" s="11">
        <v>3335.25</v>
      </c>
      <c r="H1700" s="11">
        <v>4002.3</v>
      </c>
      <c r="I1700" s="20"/>
      <c r="J1700" s="33"/>
    </row>
    <row r="1701" spans="1:10" ht="13.8" x14ac:dyDescent="0.3">
      <c r="A1701" s="8" t="s">
        <v>589</v>
      </c>
      <c r="B1701" s="8" t="s">
        <v>4246</v>
      </c>
      <c r="C1701" s="8" t="s">
        <v>192</v>
      </c>
      <c r="D1701" s="10">
        <v>0.45379999999999998</v>
      </c>
      <c r="E1701" s="11">
        <v>1701.75</v>
      </c>
      <c r="F1701" s="11">
        <v>2042.0999999999997</v>
      </c>
      <c r="G1701" s="11">
        <v>3403.5</v>
      </c>
      <c r="H1701" s="11">
        <v>4084.1999999999994</v>
      </c>
      <c r="I1701" s="20"/>
      <c r="J1701" s="33"/>
    </row>
    <row r="1702" spans="1:10" ht="13.8" x14ac:dyDescent="0.3">
      <c r="A1702" s="8" t="s">
        <v>589</v>
      </c>
      <c r="B1702" s="8" t="s">
        <v>4247</v>
      </c>
      <c r="C1702" s="8" t="s">
        <v>946</v>
      </c>
      <c r="D1702" s="10">
        <v>0.43809999999999999</v>
      </c>
      <c r="E1702" s="11">
        <v>1642.875</v>
      </c>
      <c r="F1702" s="11">
        <v>1971.4499999999998</v>
      </c>
      <c r="G1702" s="11">
        <v>3285.75</v>
      </c>
      <c r="H1702" s="11">
        <v>3942.8999999999996</v>
      </c>
      <c r="I1702" s="20"/>
      <c r="J1702" s="33"/>
    </row>
    <row r="1703" spans="1:10" ht="13.8" x14ac:dyDescent="0.3">
      <c r="A1703" s="8" t="s">
        <v>589</v>
      </c>
      <c r="B1703" s="8" t="s">
        <v>4247</v>
      </c>
      <c r="C1703" s="8" t="s">
        <v>179</v>
      </c>
      <c r="D1703" s="10">
        <v>0.44040000000000001</v>
      </c>
      <c r="E1703" s="11">
        <v>1651.5</v>
      </c>
      <c r="F1703" s="11">
        <v>1981.7999999999997</v>
      </c>
      <c r="G1703" s="11">
        <v>3303</v>
      </c>
      <c r="H1703" s="11">
        <v>3963.5999999999995</v>
      </c>
      <c r="I1703" s="20"/>
      <c r="J1703" s="33"/>
    </row>
    <row r="1704" spans="1:10" ht="13.8" x14ac:dyDescent="0.3">
      <c r="A1704" s="8" t="s">
        <v>589</v>
      </c>
      <c r="B1704" s="8" t="s">
        <v>4248</v>
      </c>
      <c r="C1704" s="8" t="s">
        <v>101</v>
      </c>
      <c r="D1704" s="10">
        <v>0.54869999999999997</v>
      </c>
      <c r="E1704" s="11">
        <v>2057.625</v>
      </c>
      <c r="F1704" s="11">
        <v>2469.1499999999996</v>
      </c>
      <c r="G1704" s="11">
        <v>4115.25</v>
      </c>
      <c r="H1704" s="11">
        <v>4938.2999999999993</v>
      </c>
      <c r="I1704" s="20"/>
      <c r="J1704" s="33"/>
    </row>
    <row r="1705" spans="1:10" ht="13.8" x14ac:dyDescent="0.3">
      <c r="A1705" s="8" t="s">
        <v>589</v>
      </c>
      <c r="B1705" s="8" t="s">
        <v>4249</v>
      </c>
      <c r="C1705" s="8" t="s">
        <v>33</v>
      </c>
      <c r="D1705" s="10">
        <v>0.5444</v>
      </c>
      <c r="E1705" s="11">
        <v>2041.5</v>
      </c>
      <c r="F1705" s="11">
        <v>2449.7999999999997</v>
      </c>
      <c r="G1705" s="11">
        <v>4083</v>
      </c>
      <c r="H1705" s="11">
        <v>4899.5999999999995</v>
      </c>
      <c r="I1705" s="20"/>
      <c r="J1705" s="33"/>
    </row>
    <row r="1706" spans="1:10" ht="13.8" x14ac:dyDescent="0.3">
      <c r="A1706" s="8" t="s">
        <v>589</v>
      </c>
      <c r="B1706" s="8" t="s">
        <v>4250</v>
      </c>
      <c r="C1706" s="8" t="s">
        <v>33</v>
      </c>
      <c r="D1706" s="10">
        <v>0.48799999999999999</v>
      </c>
      <c r="E1706" s="11">
        <v>1830</v>
      </c>
      <c r="F1706" s="11">
        <v>2196</v>
      </c>
      <c r="G1706" s="11">
        <v>3660</v>
      </c>
      <c r="H1706" s="11">
        <v>4392</v>
      </c>
      <c r="I1706" s="20"/>
      <c r="J1706" s="33"/>
    </row>
    <row r="1707" spans="1:10" ht="13.8" x14ac:dyDescent="0.3">
      <c r="A1707" s="8" t="s">
        <v>589</v>
      </c>
      <c r="B1707" s="8" t="s">
        <v>4251</v>
      </c>
      <c r="C1707" s="8" t="s">
        <v>33</v>
      </c>
      <c r="D1707" s="10">
        <v>0.51080000000000003</v>
      </c>
      <c r="E1707" s="11">
        <v>1915.5000000000002</v>
      </c>
      <c r="F1707" s="11">
        <v>2298.6000000000004</v>
      </c>
      <c r="G1707" s="11">
        <v>3831.0000000000005</v>
      </c>
      <c r="H1707" s="11">
        <v>4597.2000000000007</v>
      </c>
      <c r="I1707" s="20"/>
      <c r="J1707" s="33"/>
    </row>
    <row r="1708" spans="1:10" ht="13.8" x14ac:dyDescent="0.3">
      <c r="A1708" s="8" t="s">
        <v>589</v>
      </c>
      <c r="B1708" s="8" t="s">
        <v>4252</v>
      </c>
      <c r="C1708" s="8" t="s">
        <v>946</v>
      </c>
      <c r="D1708" s="10">
        <v>0.44669999999999999</v>
      </c>
      <c r="E1708" s="11">
        <v>1675.125</v>
      </c>
      <c r="F1708" s="11">
        <v>2010.1499999999999</v>
      </c>
      <c r="G1708" s="11">
        <v>3350.25</v>
      </c>
      <c r="H1708" s="11">
        <v>4020.2999999999997</v>
      </c>
      <c r="I1708" s="20"/>
      <c r="J1708" s="33"/>
    </row>
    <row r="1709" spans="1:10" ht="13.8" x14ac:dyDescent="0.3">
      <c r="A1709" s="8" t="s">
        <v>589</v>
      </c>
      <c r="B1709" s="8" t="s">
        <v>4252</v>
      </c>
      <c r="C1709" s="8" t="s">
        <v>42</v>
      </c>
      <c r="D1709" s="10">
        <v>0.45379999999999998</v>
      </c>
      <c r="E1709" s="11">
        <v>1701.75</v>
      </c>
      <c r="F1709" s="11">
        <v>2042.0999999999997</v>
      </c>
      <c r="G1709" s="11">
        <v>3403.5</v>
      </c>
      <c r="H1709" s="11">
        <v>4084.1999999999994</v>
      </c>
      <c r="I1709" s="20"/>
      <c r="J1709" s="33"/>
    </row>
    <row r="1710" spans="1:10" ht="13.8" x14ac:dyDescent="0.3">
      <c r="A1710" s="8" t="s">
        <v>589</v>
      </c>
      <c r="B1710" s="8" t="s">
        <v>4252</v>
      </c>
      <c r="C1710" s="8" t="s">
        <v>192</v>
      </c>
      <c r="D1710" s="10">
        <v>0.44390000000000002</v>
      </c>
      <c r="E1710" s="11">
        <v>1664.625</v>
      </c>
      <c r="F1710" s="11">
        <v>1997.5500000000002</v>
      </c>
      <c r="G1710" s="11">
        <v>3329.25</v>
      </c>
      <c r="H1710" s="11">
        <v>3995.1000000000004</v>
      </c>
      <c r="I1710" s="20"/>
      <c r="J1710" s="33"/>
    </row>
    <row r="1711" spans="1:10" ht="13.8" x14ac:dyDescent="0.3">
      <c r="A1711" s="8" t="s">
        <v>589</v>
      </c>
      <c r="B1711" s="8" t="s">
        <v>4252</v>
      </c>
      <c r="C1711" s="8" t="s">
        <v>179</v>
      </c>
      <c r="D1711" s="10">
        <v>0.43930000000000002</v>
      </c>
      <c r="E1711" s="11">
        <v>1647.375</v>
      </c>
      <c r="F1711" s="11">
        <v>1976.85</v>
      </c>
      <c r="G1711" s="11">
        <v>3294.75</v>
      </c>
      <c r="H1711" s="11">
        <v>3953.7</v>
      </c>
      <c r="I1711" s="20"/>
      <c r="J1711" s="33"/>
    </row>
    <row r="1712" spans="1:10" ht="13.8" x14ac:dyDescent="0.3">
      <c r="A1712" s="8" t="s">
        <v>589</v>
      </c>
      <c r="B1712" s="8" t="s">
        <v>4253</v>
      </c>
      <c r="C1712" s="8" t="s">
        <v>179</v>
      </c>
      <c r="D1712" s="10">
        <v>0.4294</v>
      </c>
      <c r="E1712" s="11">
        <v>1610.25</v>
      </c>
      <c r="F1712" s="11">
        <v>1932.3</v>
      </c>
      <c r="G1712" s="11">
        <v>3220.5</v>
      </c>
      <c r="H1712" s="11">
        <v>3864.6</v>
      </c>
      <c r="I1712" s="20"/>
      <c r="J1712" s="33"/>
    </row>
    <row r="1713" spans="1:10" ht="13.8" x14ac:dyDescent="0.3">
      <c r="A1713" s="8" t="s">
        <v>589</v>
      </c>
      <c r="B1713" s="8" t="s">
        <v>4254</v>
      </c>
      <c r="C1713" s="8" t="s">
        <v>33</v>
      </c>
      <c r="D1713" s="10">
        <v>0.52759999999999996</v>
      </c>
      <c r="E1713" s="11">
        <v>1978.4999999999998</v>
      </c>
      <c r="F1713" s="11">
        <v>2374.1999999999998</v>
      </c>
      <c r="G1713" s="11">
        <v>3956.9999999999995</v>
      </c>
      <c r="H1713" s="11">
        <v>4748.3999999999996</v>
      </c>
      <c r="I1713" s="20"/>
      <c r="J1713" s="33"/>
    </row>
    <row r="1714" spans="1:10" ht="13.8" x14ac:dyDescent="0.3">
      <c r="A1714" s="8" t="s">
        <v>589</v>
      </c>
      <c r="B1714" s="8" t="s">
        <v>4254</v>
      </c>
      <c r="C1714" s="8" t="s">
        <v>4255</v>
      </c>
      <c r="D1714" s="10">
        <v>0.54510000000000003</v>
      </c>
      <c r="E1714" s="11">
        <v>2044.125</v>
      </c>
      <c r="F1714" s="11">
        <v>2452.9500000000003</v>
      </c>
      <c r="G1714" s="11">
        <v>4088.25</v>
      </c>
      <c r="H1714" s="11">
        <v>4905.9000000000005</v>
      </c>
      <c r="I1714" s="20"/>
      <c r="J1714" s="33"/>
    </row>
    <row r="1715" spans="1:10" ht="13.8" x14ac:dyDescent="0.3">
      <c r="A1715" s="8" t="s">
        <v>589</v>
      </c>
      <c r="B1715" s="8" t="s">
        <v>4256</v>
      </c>
      <c r="C1715" s="8" t="s">
        <v>33</v>
      </c>
      <c r="D1715" s="10">
        <v>0.50109999999999999</v>
      </c>
      <c r="E1715" s="11">
        <v>1879.125</v>
      </c>
      <c r="F1715" s="11">
        <v>2254.9499999999998</v>
      </c>
      <c r="G1715" s="11">
        <v>3758.25</v>
      </c>
      <c r="H1715" s="11">
        <v>4509.8999999999996</v>
      </c>
      <c r="I1715" s="20"/>
      <c r="J1715" s="33"/>
    </row>
    <row r="1716" spans="1:10" ht="13.8" x14ac:dyDescent="0.3">
      <c r="A1716" s="8" t="s">
        <v>589</v>
      </c>
      <c r="B1716" s="8" t="s">
        <v>4257</v>
      </c>
      <c r="C1716" s="8" t="s">
        <v>946</v>
      </c>
      <c r="D1716" s="10">
        <v>0.46079999999999999</v>
      </c>
      <c r="E1716" s="11">
        <v>1728</v>
      </c>
      <c r="F1716" s="11">
        <v>2073.6</v>
      </c>
      <c r="G1716" s="11">
        <v>3456</v>
      </c>
      <c r="H1716" s="11">
        <v>4147.2</v>
      </c>
      <c r="I1716" s="20"/>
      <c r="J1716" s="33"/>
    </row>
    <row r="1717" spans="1:10" ht="13.8" x14ac:dyDescent="0.3">
      <c r="A1717" s="8" t="s">
        <v>589</v>
      </c>
      <c r="B1717" s="8" t="s">
        <v>4258</v>
      </c>
      <c r="C1717" s="8" t="s">
        <v>42</v>
      </c>
      <c r="D1717" s="10">
        <v>0.48470000000000002</v>
      </c>
      <c r="E1717" s="11">
        <v>1817.625</v>
      </c>
      <c r="F1717" s="11">
        <v>2181.15</v>
      </c>
      <c r="G1717" s="11">
        <v>3635.25</v>
      </c>
      <c r="H1717" s="11">
        <v>4362.3</v>
      </c>
      <c r="I1717" s="20"/>
      <c r="J1717" s="33"/>
    </row>
    <row r="1718" spans="1:10" ht="13.8" x14ac:dyDescent="0.3">
      <c r="A1718" s="8" t="s">
        <v>589</v>
      </c>
      <c r="B1718" s="8" t="s">
        <v>4259</v>
      </c>
      <c r="C1718" s="8" t="s">
        <v>219</v>
      </c>
      <c r="D1718" s="10">
        <v>0.46550000000000002</v>
      </c>
      <c r="E1718" s="11">
        <v>1745.625</v>
      </c>
      <c r="F1718" s="11">
        <v>2094.75</v>
      </c>
      <c r="G1718" s="11">
        <v>3491.25</v>
      </c>
      <c r="H1718" s="11">
        <v>4189.5</v>
      </c>
      <c r="I1718" s="20"/>
      <c r="J1718" s="33"/>
    </row>
    <row r="1719" spans="1:10" ht="13.8" x14ac:dyDescent="0.3">
      <c r="A1719" s="8" t="s">
        <v>589</v>
      </c>
      <c r="B1719" s="8" t="s">
        <v>4260</v>
      </c>
      <c r="C1719" s="8" t="s">
        <v>219</v>
      </c>
      <c r="D1719" s="10">
        <v>0.50270000000000004</v>
      </c>
      <c r="E1719" s="11">
        <v>1885.1250000000002</v>
      </c>
      <c r="F1719" s="11">
        <v>2262.15</v>
      </c>
      <c r="G1719" s="11">
        <v>3770.2500000000005</v>
      </c>
      <c r="H1719" s="11">
        <v>4524.3</v>
      </c>
      <c r="I1719" s="20"/>
      <c r="J1719" s="33"/>
    </row>
    <row r="1720" spans="1:10" ht="13.8" x14ac:dyDescent="0.3">
      <c r="A1720" s="8" t="s">
        <v>589</v>
      </c>
      <c r="B1720" s="8" t="s">
        <v>4261</v>
      </c>
      <c r="C1720" s="8" t="s">
        <v>80</v>
      </c>
      <c r="D1720" s="10">
        <v>0.54149999999999998</v>
      </c>
      <c r="E1720" s="11">
        <v>2030.625</v>
      </c>
      <c r="F1720" s="11">
        <v>2436.7499999999995</v>
      </c>
      <c r="G1720" s="11">
        <v>4061.25</v>
      </c>
      <c r="H1720" s="11">
        <v>4873.4999999999991</v>
      </c>
      <c r="I1720" s="20"/>
      <c r="J1720" s="33"/>
    </row>
    <row r="1721" spans="1:10" ht="13.8" x14ac:dyDescent="0.3">
      <c r="A1721" s="8" t="s">
        <v>589</v>
      </c>
      <c r="B1721" s="8" t="s">
        <v>4262</v>
      </c>
      <c r="C1721" s="8" t="s">
        <v>33</v>
      </c>
      <c r="D1721" s="10">
        <v>0.51900000000000002</v>
      </c>
      <c r="E1721" s="11">
        <v>1946.25</v>
      </c>
      <c r="F1721" s="11">
        <v>2335.5</v>
      </c>
      <c r="G1721" s="11">
        <v>3892.5</v>
      </c>
      <c r="H1721" s="11">
        <v>4671</v>
      </c>
      <c r="I1721" s="20"/>
      <c r="J1721" s="33"/>
    </row>
    <row r="1722" spans="1:10" ht="13.8" x14ac:dyDescent="0.3">
      <c r="A1722" s="8" t="s">
        <v>589</v>
      </c>
      <c r="B1722" s="8" t="s">
        <v>4263</v>
      </c>
      <c r="C1722" s="8" t="s">
        <v>946</v>
      </c>
      <c r="D1722" s="10">
        <v>0.48330000000000001</v>
      </c>
      <c r="E1722" s="11">
        <v>1812.375</v>
      </c>
      <c r="F1722" s="11">
        <v>2174.85</v>
      </c>
      <c r="G1722" s="11">
        <v>3624.75</v>
      </c>
      <c r="H1722" s="11">
        <v>4349.7</v>
      </c>
      <c r="I1722" s="20"/>
      <c r="J1722" s="33"/>
    </row>
    <row r="1723" spans="1:10" ht="13.8" x14ac:dyDescent="0.3">
      <c r="A1723" s="8" t="s">
        <v>589</v>
      </c>
      <c r="B1723" s="8" t="s">
        <v>4264</v>
      </c>
      <c r="C1723" s="8" t="s">
        <v>80</v>
      </c>
      <c r="D1723" s="10">
        <v>0.56630000000000003</v>
      </c>
      <c r="E1723" s="11">
        <v>2123.625</v>
      </c>
      <c r="F1723" s="11">
        <v>2548.3500000000004</v>
      </c>
      <c r="G1723" s="11">
        <v>4247.25</v>
      </c>
      <c r="H1723" s="11">
        <v>5096.7000000000007</v>
      </c>
      <c r="I1723" s="20"/>
      <c r="J1723" s="33"/>
    </row>
    <row r="1724" spans="1:10" ht="13.8" x14ac:dyDescent="0.3">
      <c r="A1724" s="8" t="s">
        <v>589</v>
      </c>
      <c r="B1724" s="8" t="s">
        <v>4265</v>
      </c>
      <c r="C1724" s="8" t="s">
        <v>42</v>
      </c>
      <c r="D1724" s="10">
        <v>0.50490000000000002</v>
      </c>
      <c r="E1724" s="11">
        <v>1893.375</v>
      </c>
      <c r="F1724" s="11">
        <v>2272.0499999999997</v>
      </c>
      <c r="G1724" s="11">
        <v>3786.75</v>
      </c>
      <c r="H1724" s="11">
        <v>4544.0999999999995</v>
      </c>
      <c r="I1724" s="20"/>
      <c r="J1724" s="33"/>
    </row>
    <row r="1725" spans="1:10" ht="13.8" x14ac:dyDescent="0.3">
      <c r="A1725" s="8" t="s">
        <v>589</v>
      </c>
      <c r="B1725" s="8" t="s">
        <v>4266</v>
      </c>
      <c r="C1725" s="8" t="s">
        <v>33</v>
      </c>
      <c r="D1725" s="10">
        <v>0.53939999999999999</v>
      </c>
      <c r="E1725" s="11">
        <v>2022.75</v>
      </c>
      <c r="F1725" s="11">
        <v>2427.2999999999997</v>
      </c>
      <c r="G1725" s="11">
        <v>4045.5</v>
      </c>
      <c r="H1725" s="11">
        <v>4854.5999999999995</v>
      </c>
      <c r="I1725" s="20"/>
      <c r="J1725" s="33"/>
    </row>
    <row r="1726" spans="1:10" ht="13.8" x14ac:dyDescent="0.3">
      <c r="A1726" s="8" t="s">
        <v>589</v>
      </c>
      <c r="B1726" s="8" t="s">
        <v>4267</v>
      </c>
      <c r="C1726" s="8" t="s">
        <v>988</v>
      </c>
      <c r="D1726" s="10">
        <v>0.48570000000000002</v>
      </c>
      <c r="E1726" s="11">
        <v>1821.375</v>
      </c>
      <c r="F1726" s="11">
        <v>2185.65</v>
      </c>
      <c r="G1726" s="11">
        <v>3642.75</v>
      </c>
      <c r="H1726" s="11">
        <v>4371.3</v>
      </c>
      <c r="I1726" s="20"/>
      <c r="J1726" s="33"/>
    </row>
    <row r="1727" spans="1:10" ht="13.8" x14ac:dyDescent="0.3">
      <c r="A1727" s="8" t="s">
        <v>589</v>
      </c>
      <c r="B1727" s="8" t="s">
        <v>4268</v>
      </c>
      <c r="C1727" s="8" t="s">
        <v>793</v>
      </c>
      <c r="D1727" s="10">
        <v>0.63139999999999996</v>
      </c>
      <c r="E1727" s="11">
        <v>2367.75</v>
      </c>
      <c r="F1727" s="11">
        <v>2841.2999999999997</v>
      </c>
      <c r="G1727" s="11">
        <v>4735.5</v>
      </c>
      <c r="H1727" s="11">
        <v>5682.5999999999995</v>
      </c>
      <c r="I1727" s="20"/>
      <c r="J1727" s="33"/>
    </row>
    <row r="1728" spans="1:10" ht="13.8" x14ac:dyDescent="0.3">
      <c r="A1728" s="8" t="s">
        <v>589</v>
      </c>
      <c r="B1728" s="8" t="s">
        <v>4269</v>
      </c>
      <c r="C1728" s="8" t="s">
        <v>988</v>
      </c>
      <c r="D1728" s="10">
        <v>0.53590000000000004</v>
      </c>
      <c r="E1728" s="11">
        <v>2009.6250000000002</v>
      </c>
      <c r="F1728" s="11">
        <v>2411.5499999999997</v>
      </c>
      <c r="G1728" s="11">
        <v>4019.2500000000005</v>
      </c>
      <c r="H1728" s="11">
        <v>4823.0999999999995</v>
      </c>
      <c r="I1728" s="20"/>
      <c r="J1728" s="33"/>
    </row>
    <row r="1729" spans="1:10" ht="13.8" x14ac:dyDescent="0.3">
      <c r="A1729" s="8" t="s">
        <v>589</v>
      </c>
      <c r="B1729" s="8" t="s">
        <v>4270</v>
      </c>
      <c r="C1729" s="8" t="s">
        <v>988</v>
      </c>
      <c r="D1729" s="10">
        <v>0.57679999999999998</v>
      </c>
      <c r="E1729" s="11">
        <v>2163</v>
      </c>
      <c r="F1729" s="11">
        <v>2595.6</v>
      </c>
      <c r="G1729" s="11">
        <v>4326</v>
      </c>
      <c r="H1729" s="11">
        <v>5191.2</v>
      </c>
      <c r="I1729" s="20"/>
      <c r="J1729" s="33"/>
    </row>
    <row r="1730" spans="1:10" ht="13.8" x14ac:dyDescent="0.3">
      <c r="A1730" s="8" t="s">
        <v>589</v>
      </c>
      <c r="B1730" s="8" t="s">
        <v>4271</v>
      </c>
      <c r="C1730" s="8" t="s">
        <v>21</v>
      </c>
      <c r="D1730" s="10">
        <v>0.50829999999999997</v>
      </c>
      <c r="E1730" s="11">
        <v>1906.125</v>
      </c>
      <c r="F1730" s="11">
        <v>2287.35</v>
      </c>
      <c r="G1730" s="11">
        <v>3812.25</v>
      </c>
      <c r="H1730" s="11">
        <v>4574.7</v>
      </c>
      <c r="I1730" s="20"/>
      <c r="J1730" s="33"/>
    </row>
    <row r="1731" spans="1:10" ht="13.8" x14ac:dyDescent="0.3">
      <c r="A1731" s="8" t="s">
        <v>589</v>
      </c>
      <c r="B1731" s="8" t="s">
        <v>1028</v>
      </c>
      <c r="C1731" s="8" t="s">
        <v>793</v>
      </c>
      <c r="D1731" s="10">
        <v>0.67010000000000003</v>
      </c>
      <c r="E1731" s="11">
        <v>2512.875</v>
      </c>
      <c r="F1731" s="11">
        <v>3015.4500000000003</v>
      </c>
      <c r="G1731" s="11">
        <v>5025.75</v>
      </c>
      <c r="H1731" s="11">
        <v>6030.9000000000005</v>
      </c>
      <c r="I1731" s="20"/>
      <c r="J1731" s="33"/>
    </row>
    <row r="1732" spans="1:10" ht="13.8" x14ac:dyDescent="0.3">
      <c r="A1732" s="8" t="s">
        <v>589</v>
      </c>
      <c r="B1732" s="8" t="s">
        <v>1029</v>
      </c>
      <c r="C1732" s="8" t="s">
        <v>612</v>
      </c>
      <c r="D1732" s="10">
        <v>0.52639999999999998</v>
      </c>
      <c r="E1732" s="11">
        <v>1974</v>
      </c>
      <c r="F1732" s="11">
        <v>2368.7999999999997</v>
      </c>
      <c r="G1732" s="11">
        <v>3948</v>
      </c>
      <c r="H1732" s="11">
        <v>4737.5999999999995</v>
      </c>
      <c r="I1732" s="20"/>
      <c r="J1732" s="33"/>
    </row>
    <row r="1733" spans="1:10" ht="13.8" x14ac:dyDescent="0.3">
      <c r="A1733" s="8" t="s">
        <v>589</v>
      </c>
      <c r="B1733" s="8" t="s">
        <v>1029</v>
      </c>
      <c r="C1733" s="8" t="s">
        <v>33</v>
      </c>
      <c r="D1733" s="10">
        <v>0.53649999999999998</v>
      </c>
      <c r="E1733" s="11">
        <v>2011.875</v>
      </c>
      <c r="F1733" s="11">
        <v>2414.2499999999995</v>
      </c>
      <c r="G1733" s="11">
        <v>4023.75</v>
      </c>
      <c r="H1733" s="11">
        <v>4828.4999999999991</v>
      </c>
      <c r="I1733" s="20"/>
      <c r="J1733" s="33"/>
    </row>
    <row r="1734" spans="1:10" ht="13.8" x14ac:dyDescent="0.3">
      <c r="A1734" s="8" t="s">
        <v>589</v>
      </c>
      <c r="B1734" s="8" t="s">
        <v>1029</v>
      </c>
      <c r="C1734" s="8" t="s">
        <v>47</v>
      </c>
      <c r="D1734" s="10">
        <v>0.5917</v>
      </c>
      <c r="E1734" s="11">
        <v>2218.875</v>
      </c>
      <c r="F1734" s="11">
        <v>2662.65</v>
      </c>
      <c r="G1734" s="11">
        <v>4437.75</v>
      </c>
      <c r="H1734" s="11">
        <v>5325.3</v>
      </c>
      <c r="I1734" s="20"/>
      <c r="J1734" s="33"/>
    </row>
    <row r="1735" spans="1:10" ht="13.8" x14ac:dyDescent="0.3">
      <c r="A1735" s="8" t="s">
        <v>589</v>
      </c>
      <c r="B1735" s="8" t="s">
        <v>1029</v>
      </c>
      <c r="C1735" s="8" t="s">
        <v>938</v>
      </c>
      <c r="D1735" s="10">
        <v>0.61370000000000002</v>
      </c>
      <c r="E1735" s="11">
        <v>2301.375</v>
      </c>
      <c r="F1735" s="11">
        <v>2761.65</v>
      </c>
      <c r="G1735" s="11">
        <v>4602.75</v>
      </c>
      <c r="H1735" s="11">
        <v>5523.3</v>
      </c>
      <c r="I1735" s="20"/>
      <c r="J1735" s="33"/>
    </row>
    <row r="1736" spans="1:10" ht="13.8" x14ac:dyDescent="0.3">
      <c r="A1736" s="8" t="s">
        <v>589</v>
      </c>
      <c r="B1736" s="8" t="s">
        <v>4272</v>
      </c>
      <c r="C1736" s="8" t="s">
        <v>80</v>
      </c>
      <c r="D1736" s="10">
        <v>0.5665</v>
      </c>
      <c r="E1736" s="11">
        <v>2124.375</v>
      </c>
      <c r="F1736" s="11">
        <v>2549.25</v>
      </c>
      <c r="G1736" s="11">
        <v>4248.75</v>
      </c>
      <c r="H1736" s="11">
        <v>5098.5</v>
      </c>
      <c r="I1736" s="20"/>
      <c r="J1736" s="33"/>
    </row>
    <row r="1737" spans="1:10" ht="13.8" x14ac:dyDescent="0.3">
      <c r="A1737" s="8" t="s">
        <v>589</v>
      </c>
      <c r="B1737" s="8" t="s">
        <v>4272</v>
      </c>
      <c r="C1737" s="8" t="s">
        <v>252</v>
      </c>
      <c r="D1737" s="10">
        <v>0.60489999999999999</v>
      </c>
      <c r="E1737" s="11">
        <v>2268.375</v>
      </c>
      <c r="F1737" s="11">
        <v>2722.0499999999997</v>
      </c>
      <c r="G1737" s="11">
        <v>4536.75</v>
      </c>
      <c r="H1737" s="11">
        <v>5444.0999999999995</v>
      </c>
      <c r="I1737" s="20"/>
      <c r="J1737" s="33"/>
    </row>
    <row r="1738" spans="1:10" ht="13.8" x14ac:dyDescent="0.3">
      <c r="A1738" s="8" t="s">
        <v>589</v>
      </c>
      <c r="B1738" s="8" t="s">
        <v>4273</v>
      </c>
      <c r="C1738" s="8" t="s">
        <v>2956</v>
      </c>
      <c r="D1738" s="10">
        <v>0.49159999999999998</v>
      </c>
      <c r="E1738" s="11">
        <v>1843.5</v>
      </c>
      <c r="F1738" s="11">
        <v>2212.1999999999998</v>
      </c>
      <c r="G1738" s="11">
        <v>3687</v>
      </c>
      <c r="H1738" s="11">
        <v>4424.3999999999996</v>
      </c>
      <c r="I1738" s="20"/>
      <c r="J1738" s="33"/>
    </row>
    <row r="1739" spans="1:10" ht="13.8" x14ac:dyDescent="0.3">
      <c r="A1739" s="8" t="s">
        <v>589</v>
      </c>
      <c r="B1739" s="8" t="s">
        <v>4274</v>
      </c>
      <c r="C1739" s="8" t="s">
        <v>2956</v>
      </c>
      <c r="D1739" s="10">
        <v>0.5403</v>
      </c>
      <c r="E1739" s="11">
        <v>2026.125</v>
      </c>
      <c r="F1739" s="11">
        <v>2431.35</v>
      </c>
      <c r="G1739" s="11">
        <v>4052.25</v>
      </c>
      <c r="H1739" s="11">
        <v>4862.7</v>
      </c>
      <c r="I1739" s="20"/>
      <c r="J1739" s="33"/>
    </row>
    <row r="1740" spans="1:10" ht="13.8" x14ac:dyDescent="0.3">
      <c r="A1740" s="8" t="s">
        <v>589</v>
      </c>
      <c r="B1740" s="8" t="s">
        <v>4275</v>
      </c>
      <c r="C1740" s="8" t="s">
        <v>2956</v>
      </c>
      <c r="D1740" s="10">
        <v>0.58209999999999995</v>
      </c>
      <c r="E1740" s="11">
        <v>2182.875</v>
      </c>
      <c r="F1740" s="11">
        <v>2619.4499999999998</v>
      </c>
      <c r="G1740" s="11">
        <v>4365.75</v>
      </c>
      <c r="H1740" s="11">
        <v>5238.8999999999996</v>
      </c>
      <c r="I1740" s="20"/>
      <c r="J1740" s="33"/>
    </row>
    <row r="1741" spans="1:10" ht="13.8" x14ac:dyDescent="0.3">
      <c r="A1741" s="8" t="s">
        <v>589</v>
      </c>
      <c r="B1741" s="8" t="s">
        <v>4276</v>
      </c>
      <c r="C1741" s="8" t="s">
        <v>21</v>
      </c>
      <c r="D1741" s="10">
        <v>0.51990000000000003</v>
      </c>
      <c r="E1741" s="11">
        <v>1949.625</v>
      </c>
      <c r="F1741" s="11">
        <v>2339.5500000000002</v>
      </c>
      <c r="G1741" s="11">
        <v>3899.25</v>
      </c>
      <c r="H1741" s="11">
        <v>4679.1000000000004</v>
      </c>
      <c r="I1741" s="20"/>
      <c r="J1741" s="33"/>
    </row>
    <row r="1742" spans="1:10" ht="13.8" x14ac:dyDescent="0.3">
      <c r="A1742" s="8" t="s">
        <v>589</v>
      </c>
      <c r="B1742" s="8" t="s">
        <v>1030</v>
      </c>
      <c r="C1742" s="8" t="s">
        <v>793</v>
      </c>
      <c r="D1742" s="10">
        <v>0.67310000000000003</v>
      </c>
      <c r="E1742" s="11">
        <v>2524.125</v>
      </c>
      <c r="F1742" s="11">
        <v>3028.95</v>
      </c>
      <c r="G1742" s="11">
        <v>5048.25</v>
      </c>
      <c r="H1742" s="11">
        <v>6057.9</v>
      </c>
      <c r="I1742" s="20"/>
      <c r="J1742" s="33"/>
    </row>
    <row r="1743" spans="1:10" ht="13.8" x14ac:dyDescent="0.3">
      <c r="A1743" s="8" t="s">
        <v>589</v>
      </c>
      <c r="B1743" s="8" t="s">
        <v>1031</v>
      </c>
      <c r="C1743" s="8" t="s">
        <v>47</v>
      </c>
      <c r="D1743" s="10">
        <v>0.60040000000000004</v>
      </c>
      <c r="E1743" s="11">
        <v>2251.5</v>
      </c>
      <c r="F1743" s="11">
        <v>2701.8</v>
      </c>
      <c r="G1743" s="11">
        <v>4503</v>
      </c>
      <c r="H1743" s="11">
        <v>5403.6</v>
      </c>
      <c r="I1743" s="20"/>
      <c r="J1743" s="33"/>
    </row>
    <row r="1744" spans="1:10" ht="13.8" x14ac:dyDescent="0.3">
      <c r="A1744" s="8" t="s">
        <v>589</v>
      </c>
      <c r="B1744" s="8" t="s">
        <v>1031</v>
      </c>
      <c r="C1744" s="8" t="s">
        <v>938</v>
      </c>
      <c r="D1744" s="10">
        <v>0.62129999999999996</v>
      </c>
      <c r="E1744" s="11">
        <v>2329.875</v>
      </c>
      <c r="F1744" s="11">
        <v>2795.8499999999995</v>
      </c>
      <c r="G1744" s="11">
        <v>4659.75</v>
      </c>
      <c r="H1744" s="11">
        <v>5591.6999999999989</v>
      </c>
      <c r="I1744" s="20"/>
      <c r="J1744" s="33"/>
    </row>
    <row r="1745" spans="1:10" ht="13.8" x14ac:dyDescent="0.3">
      <c r="A1745" s="8" t="s">
        <v>589</v>
      </c>
      <c r="B1745" s="8" t="s">
        <v>4277</v>
      </c>
      <c r="C1745" s="8" t="s">
        <v>4278</v>
      </c>
      <c r="D1745" s="10">
        <v>0.57650000000000001</v>
      </c>
      <c r="E1745" s="11">
        <v>2161.875</v>
      </c>
      <c r="F1745" s="11">
        <v>2594.25</v>
      </c>
      <c r="G1745" s="11">
        <v>4323.75</v>
      </c>
      <c r="H1745" s="11">
        <v>5188.5</v>
      </c>
      <c r="I1745" s="20"/>
      <c r="J1745" s="33"/>
    </row>
    <row r="1746" spans="1:10" ht="13.8" x14ac:dyDescent="0.3">
      <c r="A1746" s="8" t="s">
        <v>589</v>
      </c>
      <c r="B1746" s="8" t="s">
        <v>4277</v>
      </c>
      <c r="C1746" s="8" t="s">
        <v>4279</v>
      </c>
      <c r="D1746" s="10">
        <v>0.61370000000000002</v>
      </c>
      <c r="E1746" s="11">
        <v>2301.375</v>
      </c>
      <c r="F1746" s="11">
        <v>2761.65</v>
      </c>
      <c r="G1746" s="11">
        <v>4602.75</v>
      </c>
      <c r="H1746" s="11">
        <v>5523.3</v>
      </c>
      <c r="I1746" s="20"/>
      <c r="J1746" s="33"/>
    </row>
    <row r="1747" spans="1:10" ht="13.8" x14ac:dyDescent="0.3">
      <c r="A1747" s="8" t="s">
        <v>589</v>
      </c>
      <c r="B1747" s="8" t="s">
        <v>4280</v>
      </c>
      <c r="C1747" s="8" t="s">
        <v>1661</v>
      </c>
      <c r="D1747" s="10">
        <v>0.3589</v>
      </c>
      <c r="E1747" s="11">
        <v>1345.875</v>
      </c>
      <c r="F1747" s="11">
        <v>1615.05</v>
      </c>
      <c r="G1747" s="11">
        <v>2691.75</v>
      </c>
      <c r="H1747" s="11">
        <v>3230.1</v>
      </c>
      <c r="I1747" s="20"/>
      <c r="J1747" s="33"/>
    </row>
    <row r="1748" spans="1:10" ht="13.8" x14ac:dyDescent="0.3">
      <c r="A1748" s="8" t="s">
        <v>589</v>
      </c>
      <c r="B1748" s="8" t="s">
        <v>4281</v>
      </c>
      <c r="C1748" s="8" t="s">
        <v>1661</v>
      </c>
      <c r="D1748" s="10">
        <v>0.37469999999999998</v>
      </c>
      <c r="E1748" s="11">
        <v>1405.125</v>
      </c>
      <c r="F1748" s="11">
        <v>1686.1499999999996</v>
      </c>
      <c r="G1748" s="11">
        <v>2810.25</v>
      </c>
      <c r="H1748" s="11">
        <v>3372.2999999999993</v>
      </c>
      <c r="I1748" s="20"/>
      <c r="J1748" s="33"/>
    </row>
    <row r="1749" spans="1:10" ht="13.8" x14ac:dyDescent="0.3">
      <c r="A1749" s="8" t="s">
        <v>589</v>
      </c>
      <c r="B1749" s="8" t="s">
        <v>4282</v>
      </c>
      <c r="C1749" s="8" t="s">
        <v>140</v>
      </c>
      <c r="D1749" s="10">
        <v>0.41649999999999998</v>
      </c>
      <c r="E1749" s="11">
        <v>1561.875</v>
      </c>
      <c r="F1749" s="11">
        <v>1874.2499999999998</v>
      </c>
      <c r="G1749" s="11">
        <v>3123.75</v>
      </c>
      <c r="H1749" s="11">
        <v>3748.4999999999995</v>
      </c>
      <c r="I1749" s="20"/>
      <c r="J1749" s="33"/>
    </row>
    <row r="1750" spans="1:10" ht="13.8" x14ac:dyDescent="0.3">
      <c r="A1750" s="8" t="s">
        <v>589</v>
      </c>
      <c r="B1750" s="8" t="s">
        <v>1032</v>
      </c>
      <c r="C1750" s="8" t="s">
        <v>140</v>
      </c>
      <c r="D1750" s="10">
        <v>0.44819999999999999</v>
      </c>
      <c r="E1750" s="11">
        <v>1680.75</v>
      </c>
      <c r="F1750" s="11">
        <v>2016.8999999999999</v>
      </c>
      <c r="G1750" s="11">
        <v>3361.5</v>
      </c>
      <c r="H1750" s="11">
        <v>4033.7999999999997</v>
      </c>
      <c r="I1750" s="20"/>
      <c r="J1750" s="33"/>
    </row>
    <row r="1751" spans="1:10" ht="13.8" x14ac:dyDescent="0.3">
      <c r="A1751" s="8" t="s">
        <v>589</v>
      </c>
      <c r="B1751" s="8" t="s">
        <v>4283</v>
      </c>
      <c r="C1751" s="8" t="s">
        <v>179</v>
      </c>
      <c r="D1751" s="10">
        <v>0.38990000000000002</v>
      </c>
      <c r="E1751" s="11">
        <v>1462.125</v>
      </c>
      <c r="F1751" s="11">
        <v>1754.55</v>
      </c>
      <c r="G1751" s="11">
        <v>2924.25</v>
      </c>
      <c r="H1751" s="11">
        <v>3509.1</v>
      </c>
      <c r="I1751" s="20"/>
      <c r="J1751" s="33"/>
    </row>
    <row r="1752" spans="1:10" ht="13.8" x14ac:dyDescent="0.3">
      <c r="A1752" s="8" t="s">
        <v>589</v>
      </c>
      <c r="B1752" s="8" t="s">
        <v>2967</v>
      </c>
      <c r="C1752" s="8" t="s">
        <v>4284</v>
      </c>
      <c r="D1752" s="10">
        <v>0.51480000000000004</v>
      </c>
      <c r="E1752" s="11">
        <v>1930.5000000000002</v>
      </c>
      <c r="F1752" s="11">
        <v>2316.6</v>
      </c>
      <c r="G1752" s="11">
        <v>3861.0000000000005</v>
      </c>
      <c r="H1752" s="11">
        <v>4633.2</v>
      </c>
      <c r="I1752" s="20"/>
      <c r="J1752" s="33"/>
    </row>
    <row r="1753" spans="1:10" ht="13.8" x14ac:dyDescent="0.3">
      <c r="A1753" s="8" t="s">
        <v>589</v>
      </c>
      <c r="B1753" s="8" t="s">
        <v>2967</v>
      </c>
      <c r="C1753" s="8" t="s">
        <v>4285</v>
      </c>
      <c r="D1753" s="10">
        <v>0.56889999999999996</v>
      </c>
      <c r="E1753" s="11">
        <v>2133.375</v>
      </c>
      <c r="F1753" s="11">
        <v>2560.0499999999997</v>
      </c>
      <c r="G1753" s="11">
        <v>4266.75</v>
      </c>
      <c r="H1753" s="11">
        <v>5120.0999999999995</v>
      </c>
      <c r="I1753" s="20"/>
      <c r="J1753" s="33"/>
    </row>
    <row r="1754" spans="1:10" ht="13.8" x14ac:dyDescent="0.3">
      <c r="A1754" s="8" t="s">
        <v>589</v>
      </c>
      <c r="B1754" s="8" t="s">
        <v>4286</v>
      </c>
      <c r="C1754" s="8" t="s">
        <v>33</v>
      </c>
      <c r="D1754" s="10">
        <v>0.56779999999999997</v>
      </c>
      <c r="E1754" s="11">
        <v>2129.25</v>
      </c>
      <c r="F1754" s="11">
        <v>2555.1</v>
      </c>
      <c r="G1754" s="11">
        <v>4258.5</v>
      </c>
      <c r="H1754" s="11">
        <v>5110.2</v>
      </c>
      <c r="I1754" s="20"/>
      <c r="J1754" s="33"/>
    </row>
    <row r="1755" spans="1:10" ht="13.8" x14ac:dyDescent="0.3">
      <c r="A1755" s="8" t="s">
        <v>589</v>
      </c>
      <c r="B1755" s="8" t="s">
        <v>4286</v>
      </c>
      <c r="C1755" s="8" t="s">
        <v>4278</v>
      </c>
      <c r="D1755" s="10">
        <v>0.61870000000000003</v>
      </c>
      <c r="E1755" s="11">
        <v>2320.125</v>
      </c>
      <c r="F1755" s="11">
        <v>2784.15</v>
      </c>
      <c r="G1755" s="11">
        <v>4640.25</v>
      </c>
      <c r="H1755" s="11">
        <v>5568.3</v>
      </c>
      <c r="I1755" s="20"/>
      <c r="J1755" s="33"/>
    </row>
    <row r="1756" spans="1:10" ht="13.8" x14ac:dyDescent="0.3">
      <c r="A1756" s="8" t="s">
        <v>589</v>
      </c>
      <c r="B1756" s="8" t="s">
        <v>4286</v>
      </c>
      <c r="C1756" s="8" t="s">
        <v>252</v>
      </c>
      <c r="D1756" s="10">
        <v>0.62519999999999998</v>
      </c>
      <c r="E1756" s="11">
        <v>2344.5</v>
      </c>
      <c r="F1756" s="11">
        <v>2813.3999999999996</v>
      </c>
      <c r="G1756" s="11">
        <v>4689</v>
      </c>
      <c r="H1756" s="11">
        <v>5626.7999999999993</v>
      </c>
      <c r="I1756" s="20"/>
      <c r="J1756" s="33"/>
    </row>
    <row r="1757" spans="1:10" ht="13.8" x14ac:dyDescent="0.3">
      <c r="A1757" s="8" t="s">
        <v>589</v>
      </c>
      <c r="B1757" s="8" t="s">
        <v>4286</v>
      </c>
      <c r="C1757" s="8" t="s">
        <v>101</v>
      </c>
      <c r="D1757" s="10">
        <v>0.62780000000000002</v>
      </c>
      <c r="E1757" s="11">
        <v>2354.25</v>
      </c>
      <c r="F1757" s="11">
        <v>2825.1</v>
      </c>
      <c r="G1757" s="11">
        <v>4708.5</v>
      </c>
      <c r="H1757" s="11">
        <v>5650.2</v>
      </c>
      <c r="I1757" s="20"/>
      <c r="J1757" s="33"/>
    </row>
    <row r="1758" spans="1:10" ht="13.8" x14ac:dyDescent="0.3">
      <c r="A1758" s="8" t="s">
        <v>589</v>
      </c>
      <c r="B1758" s="8" t="s">
        <v>5865</v>
      </c>
      <c r="C1758" s="8" t="s">
        <v>1005</v>
      </c>
      <c r="D1758" s="10">
        <v>0.66090000000000004</v>
      </c>
      <c r="E1758" s="11">
        <v>2478.375</v>
      </c>
      <c r="F1758" s="11">
        <v>2974.05</v>
      </c>
      <c r="G1758" s="11">
        <v>4956.75</v>
      </c>
      <c r="H1758" s="11">
        <v>5948.1</v>
      </c>
      <c r="I1758" s="20"/>
      <c r="J1758" s="33"/>
    </row>
    <row r="1759" spans="1:10" ht="13.8" x14ac:dyDescent="0.3">
      <c r="A1759" s="8" t="s">
        <v>589</v>
      </c>
      <c r="B1759" s="8" t="s">
        <v>5865</v>
      </c>
      <c r="C1759" s="8" t="s">
        <v>726</v>
      </c>
      <c r="D1759" s="10">
        <v>0.67600000000000005</v>
      </c>
      <c r="E1759" s="11">
        <v>2535</v>
      </c>
      <c r="F1759" s="11">
        <v>3042</v>
      </c>
      <c r="G1759" s="11">
        <v>5070</v>
      </c>
      <c r="H1759" s="11">
        <v>6084</v>
      </c>
      <c r="I1759" s="20"/>
      <c r="J1759" s="33"/>
    </row>
    <row r="1760" spans="1:10" ht="13.8" x14ac:dyDescent="0.3">
      <c r="A1760" s="8" t="s">
        <v>589</v>
      </c>
      <c r="B1760" s="8" t="s">
        <v>4287</v>
      </c>
      <c r="C1760" s="8" t="s">
        <v>1632</v>
      </c>
      <c r="D1760" s="10">
        <v>0.56230000000000002</v>
      </c>
      <c r="E1760" s="11">
        <v>2108.625</v>
      </c>
      <c r="F1760" s="11">
        <v>2530.35</v>
      </c>
      <c r="G1760" s="11">
        <v>4217.25</v>
      </c>
      <c r="H1760" s="11">
        <v>5060.7</v>
      </c>
      <c r="I1760" s="20"/>
      <c r="J1760" s="33"/>
    </row>
    <row r="1761" spans="1:10" ht="13.8" x14ac:dyDescent="0.3">
      <c r="A1761" s="8" t="s">
        <v>589</v>
      </c>
      <c r="B1761" s="8" t="s">
        <v>600</v>
      </c>
      <c r="C1761" s="8" t="s">
        <v>1033</v>
      </c>
      <c r="D1761" s="10">
        <v>0.42420000000000002</v>
      </c>
      <c r="E1761" s="11">
        <v>1590.75</v>
      </c>
      <c r="F1761" s="11">
        <v>1908.9</v>
      </c>
      <c r="G1761" s="11">
        <v>3181.5</v>
      </c>
      <c r="H1761" s="11">
        <v>3817.8</v>
      </c>
      <c r="I1761" s="20"/>
      <c r="J1761" s="33"/>
    </row>
    <row r="1762" spans="1:10" ht="13.8" x14ac:dyDescent="0.3">
      <c r="A1762" s="8" t="s">
        <v>589</v>
      </c>
      <c r="B1762" s="8" t="s">
        <v>4288</v>
      </c>
      <c r="C1762" s="8" t="s">
        <v>42</v>
      </c>
      <c r="D1762" s="10">
        <v>0.51759999999999995</v>
      </c>
      <c r="E1762" s="11">
        <v>1940.9999999999998</v>
      </c>
      <c r="F1762" s="11">
        <v>2329.1999999999998</v>
      </c>
      <c r="G1762" s="11">
        <v>3881.9999999999995</v>
      </c>
      <c r="H1762" s="11">
        <v>4658.3999999999996</v>
      </c>
      <c r="I1762" s="20"/>
      <c r="J1762" s="33"/>
    </row>
    <row r="1763" spans="1:10" ht="13.8" x14ac:dyDescent="0.3">
      <c r="A1763" s="8" t="s">
        <v>589</v>
      </c>
      <c r="B1763" s="8" t="s">
        <v>4289</v>
      </c>
      <c r="C1763" s="8" t="s">
        <v>219</v>
      </c>
      <c r="D1763" s="10">
        <v>0.49690000000000001</v>
      </c>
      <c r="E1763" s="11">
        <v>1863.375</v>
      </c>
      <c r="F1763" s="11">
        <v>2236.0500000000002</v>
      </c>
      <c r="G1763" s="11">
        <v>3726.75</v>
      </c>
      <c r="H1763" s="11">
        <v>4472.1000000000004</v>
      </c>
      <c r="I1763" s="20"/>
      <c r="J1763" s="33"/>
    </row>
    <row r="1764" spans="1:10" ht="13.8" x14ac:dyDescent="0.3">
      <c r="A1764" s="8" t="s">
        <v>589</v>
      </c>
      <c r="B1764" s="8" t="s">
        <v>4290</v>
      </c>
      <c r="C1764" s="8" t="s">
        <v>833</v>
      </c>
      <c r="D1764" s="10">
        <v>0.66869999999999996</v>
      </c>
      <c r="E1764" s="11">
        <v>2507.625</v>
      </c>
      <c r="F1764" s="11">
        <v>3009.1499999999996</v>
      </c>
      <c r="G1764" s="11">
        <v>5015.25</v>
      </c>
      <c r="H1764" s="11">
        <v>6018.2999999999993</v>
      </c>
      <c r="I1764" s="20"/>
      <c r="J1764" s="33"/>
    </row>
    <row r="1765" spans="1:10" ht="13.8" x14ac:dyDescent="0.3">
      <c r="A1765" s="8" t="s">
        <v>589</v>
      </c>
      <c r="B1765" s="8" t="s">
        <v>1034</v>
      </c>
      <c r="C1765" s="8" t="s">
        <v>252</v>
      </c>
      <c r="D1765" s="10">
        <v>0.62350000000000005</v>
      </c>
      <c r="E1765" s="11">
        <v>2338.125</v>
      </c>
      <c r="F1765" s="11">
        <v>2805.7500000000005</v>
      </c>
      <c r="G1765" s="11">
        <v>4676.25</v>
      </c>
      <c r="H1765" s="11">
        <v>5611.5000000000009</v>
      </c>
      <c r="I1765" s="20"/>
      <c r="J1765" s="33"/>
    </row>
    <row r="1766" spans="1:10" ht="13.8" x14ac:dyDescent="0.3">
      <c r="A1766" s="8" t="s">
        <v>589</v>
      </c>
      <c r="B1766" s="8" t="s">
        <v>1035</v>
      </c>
      <c r="C1766" s="8" t="s">
        <v>2950</v>
      </c>
      <c r="D1766" s="10">
        <v>0.55079999999999996</v>
      </c>
      <c r="E1766" s="11">
        <v>2065.5</v>
      </c>
      <c r="F1766" s="11">
        <v>2478.5999999999995</v>
      </c>
      <c r="G1766" s="11">
        <v>4131</v>
      </c>
      <c r="H1766" s="11">
        <v>4957.1999999999989</v>
      </c>
      <c r="I1766" s="20"/>
      <c r="J1766" s="33"/>
    </row>
    <row r="1767" spans="1:10" ht="13.8" x14ac:dyDescent="0.3">
      <c r="A1767" s="8" t="s">
        <v>589</v>
      </c>
      <c r="B1767" s="8" t="s">
        <v>1035</v>
      </c>
      <c r="C1767" s="8" t="s">
        <v>4291</v>
      </c>
      <c r="D1767" s="10">
        <v>0.52980000000000005</v>
      </c>
      <c r="E1767" s="11">
        <v>1986.7500000000002</v>
      </c>
      <c r="F1767" s="11">
        <v>2384.1</v>
      </c>
      <c r="G1767" s="11">
        <v>3973.5000000000005</v>
      </c>
      <c r="H1767" s="11">
        <v>4768.2</v>
      </c>
      <c r="I1767" s="20"/>
      <c r="J1767" s="33"/>
    </row>
    <row r="1768" spans="1:10" ht="13.8" x14ac:dyDescent="0.3">
      <c r="A1768" s="8" t="s">
        <v>589</v>
      </c>
      <c r="B1768" s="8" t="s">
        <v>1035</v>
      </c>
      <c r="C1768" s="8" t="s">
        <v>219</v>
      </c>
      <c r="D1768" s="10">
        <v>0.53580000000000005</v>
      </c>
      <c r="E1768" s="11">
        <v>2009.2500000000002</v>
      </c>
      <c r="F1768" s="11">
        <v>2411.1000000000004</v>
      </c>
      <c r="G1768" s="11">
        <v>4018.5000000000005</v>
      </c>
      <c r="H1768" s="11">
        <v>4822.2000000000007</v>
      </c>
      <c r="I1768" s="20"/>
      <c r="J1768" s="33"/>
    </row>
    <row r="1769" spans="1:10" ht="13.8" x14ac:dyDescent="0.3">
      <c r="A1769" s="8" t="s">
        <v>589</v>
      </c>
      <c r="B1769" s="8" t="s">
        <v>4292</v>
      </c>
      <c r="C1769" s="8" t="s">
        <v>219</v>
      </c>
      <c r="D1769" s="10">
        <v>0.56220000000000003</v>
      </c>
      <c r="E1769" s="11">
        <v>2108.25</v>
      </c>
      <c r="F1769" s="11">
        <v>2529.9</v>
      </c>
      <c r="G1769" s="11">
        <v>4216.5</v>
      </c>
      <c r="H1769" s="11">
        <v>5059.8</v>
      </c>
      <c r="I1769" s="20"/>
      <c r="J1769" s="33"/>
    </row>
    <row r="1770" spans="1:10" ht="13.8" x14ac:dyDescent="0.3">
      <c r="A1770" s="8" t="s">
        <v>589</v>
      </c>
      <c r="B1770" s="8" t="s">
        <v>4293</v>
      </c>
      <c r="C1770" s="8" t="s">
        <v>2950</v>
      </c>
      <c r="D1770" s="10">
        <v>0.60060000000000002</v>
      </c>
      <c r="E1770" s="11">
        <v>2252.25</v>
      </c>
      <c r="F1770" s="11">
        <v>2702.7000000000003</v>
      </c>
      <c r="G1770" s="11">
        <v>4504.5</v>
      </c>
      <c r="H1770" s="11">
        <v>5405.4000000000005</v>
      </c>
      <c r="I1770" s="20"/>
      <c r="J1770" s="33"/>
    </row>
    <row r="1771" spans="1:10" ht="13.8" x14ac:dyDescent="0.3">
      <c r="A1771" s="8" t="s">
        <v>589</v>
      </c>
      <c r="B1771" s="8" t="s">
        <v>4294</v>
      </c>
      <c r="C1771" s="8" t="s">
        <v>219</v>
      </c>
      <c r="D1771" s="10">
        <v>0.61409999999999998</v>
      </c>
      <c r="E1771" s="11">
        <v>2302.875</v>
      </c>
      <c r="F1771" s="11">
        <v>2763.45</v>
      </c>
      <c r="G1771" s="11">
        <v>4605.75</v>
      </c>
      <c r="H1771" s="11">
        <v>5526.9</v>
      </c>
      <c r="I1771" s="20"/>
      <c r="J1771" s="33"/>
    </row>
    <row r="1772" spans="1:10" ht="13.8" x14ac:dyDescent="0.3">
      <c r="A1772" s="8" t="s">
        <v>589</v>
      </c>
      <c r="B1772" s="8" t="s">
        <v>1036</v>
      </c>
      <c r="C1772" s="8" t="s">
        <v>80</v>
      </c>
      <c r="D1772" s="10">
        <v>0.58720000000000006</v>
      </c>
      <c r="E1772" s="11">
        <v>2202</v>
      </c>
      <c r="F1772" s="11">
        <v>2642.4</v>
      </c>
      <c r="G1772" s="11">
        <v>4404</v>
      </c>
      <c r="H1772" s="11">
        <v>5284.8</v>
      </c>
      <c r="I1772" s="20"/>
      <c r="J1772" s="33"/>
    </row>
    <row r="1773" spans="1:10" ht="13.8" x14ac:dyDescent="0.3">
      <c r="A1773" s="8" t="s">
        <v>589</v>
      </c>
      <c r="B1773" s="8" t="s">
        <v>1036</v>
      </c>
      <c r="C1773" s="8" t="s">
        <v>47</v>
      </c>
      <c r="D1773" s="10">
        <v>0.62050000000000005</v>
      </c>
      <c r="E1773" s="11">
        <v>2326.875</v>
      </c>
      <c r="F1773" s="11">
        <v>2792.25</v>
      </c>
      <c r="G1773" s="11">
        <v>4653.75</v>
      </c>
      <c r="H1773" s="11">
        <v>5584.5</v>
      </c>
      <c r="I1773" s="20"/>
      <c r="J1773" s="33"/>
    </row>
    <row r="1774" spans="1:10" ht="13.8" x14ac:dyDescent="0.3">
      <c r="A1774" s="8" t="s">
        <v>589</v>
      </c>
      <c r="B1774" s="8" t="s">
        <v>4295</v>
      </c>
      <c r="C1774" s="8" t="s">
        <v>80</v>
      </c>
      <c r="D1774" s="10">
        <v>0.55130000000000001</v>
      </c>
      <c r="E1774" s="11">
        <v>2067.375</v>
      </c>
      <c r="F1774" s="11">
        <v>2480.8500000000004</v>
      </c>
      <c r="G1774" s="11">
        <v>4134.75</v>
      </c>
      <c r="H1774" s="11">
        <v>4961.7000000000007</v>
      </c>
      <c r="I1774" s="20"/>
      <c r="J1774" s="33"/>
    </row>
    <row r="1775" spans="1:10" ht="13.8" x14ac:dyDescent="0.3">
      <c r="A1775" s="8" t="s">
        <v>589</v>
      </c>
      <c r="B1775" s="8" t="s">
        <v>4296</v>
      </c>
      <c r="C1775" s="8" t="s">
        <v>793</v>
      </c>
      <c r="D1775" s="10">
        <v>0.70699999999999996</v>
      </c>
      <c r="E1775" s="11">
        <v>2651.25</v>
      </c>
      <c r="F1775" s="11">
        <v>3181.4999999999995</v>
      </c>
      <c r="G1775" s="11">
        <v>5302.5</v>
      </c>
      <c r="H1775" s="11">
        <v>6362.9999999999991</v>
      </c>
      <c r="I1775" s="20"/>
      <c r="J1775" s="33"/>
    </row>
    <row r="1776" spans="1:10" ht="13.8" x14ac:dyDescent="0.3">
      <c r="A1776" s="8" t="s">
        <v>589</v>
      </c>
      <c r="B1776" s="8" t="s">
        <v>1040</v>
      </c>
      <c r="C1776" s="8" t="s">
        <v>47</v>
      </c>
      <c r="D1776" s="10">
        <v>0.6603</v>
      </c>
      <c r="E1776" s="11">
        <v>2476.125</v>
      </c>
      <c r="F1776" s="11">
        <v>2971.35</v>
      </c>
      <c r="G1776" s="11">
        <v>4952.25</v>
      </c>
      <c r="H1776" s="11">
        <v>5942.7</v>
      </c>
      <c r="I1776" s="20"/>
      <c r="J1776" s="33"/>
    </row>
    <row r="1777" spans="1:10" ht="13.8" x14ac:dyDescent="0.3">
      <c r="A1777" s="8" t="s">
        <v>589</v>
      </c>
      <c r="B1777" s="8" t="s">
        <v>1040</v>
      </c>
      <c r="C1777" s="8" t="s">
        <v>624</v>
      </c>
      <c r="D1777" s="10">
        <v>0.64800000000000002</v>
      </c>
      <c r="E1777" s="11">
        <v>2430</v>
      </c>
      <c r="F1777" s="11">
        <v>2916</v>
      </c>
      <c r="G1777" s="11">
        <v>4860</v>
      </c>
      <c r="H1777" s="11">
        <v>5832</v>
      </c>
      <c r="I1777" s="20"/>
      <c r="J1777" s="33"/>
    </row>
    <row r="1778" spans="1:10" ht="13.8" x14ac:dyDescent="0.3">
      <c r="A1778" s="8" t="s">
        <v>589</v>
      </c>
      <c r="B1778" s="8" t="s">
        <v>5866</v>
      </c>
      <c r="C1778" s="8" t="s">
        <v>427</v>
      </c>
      <c r="D1778" s="10">
        <v>0.77569999999999995</v>
      </c>
      <c r="E1778" s="11">
        <v>2908.875</v>
      </c>
      <c r="F1778" s="11">
        <v>3490.6499999999996</v>
      </c>
      <c r="G1778" s="11">
        <v>5817.75</v>
      </c>
      <c r="H1778" s="11">
        <v>6981.2999999999993</v>
      </c>
      <c r="I1778" s="20"/>
      <c r="J1778" s="33"/>
    </row>
    <row r="1779" spans="1:10" ht="13.8" x14ac:dyDescent="0.3">
      <c r="A1779" s="8" t="s">
        <v>589</v>
      </c>
      <c r="B1779" s="8" t="s">
        <v>5866</v>
      </c>
      <c r="C1779" s="8" t="s">
        <v>906</v>
      </c>
      <c r="D1779" s="10">
        <v>0.81069999999999998</v>
      </c>
      <c r="E1779" s="11">
        <v>3040.125</v>
      </c>
      <c r="F1779" s="11">
        <v>3648.1499999999996</v>
      </c>
      <c r="G1779" s="11">
        <v>6080.25</v>
      </c>
      <c r="H1779" s="11">
        <v>7296.2999999999993</v>
      </c>
      <c r="I1779" s="20"/>
      <c r="J1779" s="33"/>
    </row>
    <row r="1780" spans="1:10" ht="13.8" x14ac:dyDescent="0.3">
      <c r="A1780" s="8" t="s">
        <v>589</v>
      </c>
      <c r="B1780" s="8" t="s">
        <v>1041</v>
      </c>
      <c r="C1780" s="8" t="s">
        <v>1042</v>
      </c>
      <c r="D1780" s="10">
        <v>1.0134000000000001</v>
      </c>
      <c r="E1780" s="11">
        <v>3800.2500000000005</v>
      </c>
      <c r="F1780" s="11">
        <v>4560.3</v>
      </c>
      <c r="G1780" s="11">
        <v>7600.5000000000009</v>
      </c>
      <c r="H1780" s="11">
        <v>9120.6</v>
      </c>
      <c r="I1780" s="20"/>
      <c r="J1780" s="33"/>
    </row>
    <row r="1781" spans="1:10" ht="13.8" x14ac:dyDescent="0.3">
      <c r="A1781" s="8" t="s">
        <v>589</v>
      </c>
      <c r="B1781" s="8" t="s">
        <v>4297</v>
      </c>
      <c r="C1781" s="8" t="s">
        <v>286</v>
      </c>
      <c r="D1781" s="10">
        <v>0.78369999999999995</v>
      </c>
      <c r="E1781" s="11">
        <v>2938.875</v>
      </c>
      <c r="F1781" s="11">
        <v>3526.6499999999996</v>
      </c>
      <c r="G1781" s="11">
        <v>5877.75</v>
      </c>
      <c r="H1781" s="11">
        <v>7053.2999999999993</v>
      </c>
      <c r="I1781" s="20"/>
      <c r="J1781" s="33"/>
    </row>
    <row r="1782" spans="1:10" ht="13.8" x14ac:dyDescent="0.3">
      <c r="A1782" s="8" t="s">
        <v>589</v>
      </c>
      <c r="B1782" s="8" t="s">
        <v>4297</v>
      </c>
      <c r="C1782" s="8" t="s">
        <v>52</v>
      </c>
      <c r="D1782" s="10">
        <v>0.7611</v>
      </c>
      <c r="E1782" s="11">
        <v>2854.125</v>
      </c>
      <c r="F1782" s="11">
        <v>3424.95</v>
      </c>
      <c r="G1782" s="11">
        <v>5708.25</v>
      </c>
      <c r="H1782" s="11">
        <v>6849.9</v>
      </c>
      <c r="I1782" s="20"/>
      <c r="J1782" s="33"/>
    </row>
    <row r="1783" spans="1:10" ht="13.8" x14ac:dyDescent="0.3">
      <c r="A1783" s="8" t="s">
        <v>589</v>
      </c>
      <c r="B1783" s="8" t="s">
        <v>4297</v>
      </c>
      <c r="C1783" s="8" t="s">
        <v>73</v>
      </c>
      <c r="D1783" s="10">
        <v>0.80759999999999998</v>
      </c>
      <c r="E1783" s="11">
        <v>3028.5</v>
      </c>
      <c r="F1783" s="11">
        <v>3634.2</v>
      </c>
      <c r="G1783" s="11">
        <v>6057</v>
      </c>
      <c r="H1783" s="11">
        <v>7268.4</v>
      </c>
      <c r="I1783" s="20"/>
      <c r="J1783" s="33"/>
    </row>
    <row r="1784" spans="1:10" ht="13.8" x14ac:dyDescent="0.3">
      <c r="A1784" s="8" t="s">
        <v>589</v>
      </c>
      <c r="B1784" s="8" t="s">
        <v>4297</v>
      </c>
      <c r="C1784" s="8" t="s">
        <v>4298</v>
      </c>
      <c r="D1784" s="10">
        <v>0.81459999999999999</v>
      </c>
      <c r="E1784" s="11">
        <v>3054.75</v>
      </c>
      <c r="F1784" s="11">
        <v>3665.7</v>
      </c>
      <c r="G1784" s="11">
        <v>6109.5</v>
      </c>
      <c r="H1784" s="11">
        <v>7331.4</v>
      </c>
      <c r="I1784" s="20"/>
      <c r="J1784" s="33"/>
    </row>
    <row r="1785" spans="1:10" ht="13.8" x14ac:dyDescent="0.3">
      <c r="A1785" s="8" t="s">
        <v>589</v>
      </c>
      <c r="B1785" s="8" t="s">
        <v>4297</v>
      </c>
      <c r="C1785" s="8" t="s">
        <v>906</v>
      </c>
      <c r="D1785" s="10">
        <v>0.81020000000000003</v>
      </c>
      <c r="E1785" s="11">
        <v>3038.25</v>
      </c>
      <c r="F1785" s="11">
        <v>3645.9</v>
      </c>
      <c r="G1785" s="11">
        <v>6076.5</v>
      </c>
      <c r="H1785" s="11">
        <v>7291.8</v>
      </c>
      <c r="I1785" s="20"/>
      <c r="J1785" s="33"/>
    </row>
    <row r="1786" spans="1:10" ht="13.8" x14ac:dyDescent="0.3">
      <c r="A1786" s="8" t="s">
        <v>589</v>
      </c>
      <c r="B1786" s="8" t="s">
        <v>4299</v>
      </c>
      <c r="C1786" s="8" t="s">
        <v>1732</v>
      </c>
      <c r="D1786" s="10">
        <v>1.014</v>
      </c>
      <c r="E1786" s="11">
        <v>3802.5</v>
      </c>
      <c r="F1786" s="11">
        <v>4563</v>
      </c>
      <c r="G1786" s="11">
        <v>7605</v>
      </c>
      <c r="H1786" s="11">
        <v>9126</v>
      </c>
      <c r="I1786" s="20"/>
      <c r="J1786" s="33"/>
    </row>
    <row r="1787" spans="1:10" ht="13.8" x14ac:dyDescent="0.3">
      <c r="A1787" s="8" t="s">
        <v>589</v>
      </c>
      <c r="B1787" s="8" t="s">
        <v>4300</v>
      </c>
      <c r="C1787" s="8" t="s">
        <v>42</v>
      </c>
      <c r="D1787" s="10">
        <v>0.47039999999999998</v>
      </c>
      <c r="E1787" s="11">
        <v>1764</v>
      </c>
      <c r="F1787" s="11">
        <v>2116.7999999999997</v>
      </c>
      <c r="G1787" s="11">
        <v>3528</v>
      </c>
      <c r="H1787" s="11">
        <v>4233.5999999999995</v>
      </c>
      <c r="I1787" s="20"/>
      <c r="J1787" s="33"/>
    </row>
    <row r="1788" spans="1:10" ht="13.8" x14ac:dyDescent="0.3">
      <c r="A1788" s="8" t="s">
        <v>589</v>
      </c>
      <c r="B1788" s="8" t="s">
        <v>4300</v>
      </c>
      <c r="C1788" s="8" t="s">
        <v>192</v>
      </c>
      <c r="D1788" s="10">
        <v>0.47849999999999998</v>
      </c>
      <c r="E1788" s="11">
        <v>1794.375</v>
      </c>
      <c r="F1788" s="11">
        <v>2153.2499999999995</v>
      </c>
      <c r="G1788" s="11">
        <v>3588.75</v>
      </c>
      <c r="H1788" s="11">
        <v>4306.4999999999991</v>
      </c>
      <c r="I1788" s="20"/>
      <c r="J1788" s="33"/>
    </row>
    <row r="1789" spans="1:10" ht="13.8" x14ac:dyDescent="0.3">
      <c r="A1789" s="8" t="s">
        <v>589</v>
      </c>
      <c r="B1789" s="8" t="s">
        <v>4301</v>
      </c>
      <c r="C1789" s="8" t="s">
        <v>1632</v>
      </c>
      <c r="D1789" s="10">
        <v>0.4672</v>
      </c>
      <c r="E1789" s="11">
        <v>1752</v>
      </c>
      <c r="F1789" s="11">
        <v>2102.4</v>
      </c>
      <c r="G1789" s="11">
        <v>3504</v>
      </c>
      <c r="H1789" s="11">
        <v>4204.8</v>
      </c>
      <c r="I1789" s="20"/>
      <c r="J1789" s="33"/>
    </row>
    <row r="1790" spans="1:10" ht="13.8" x14ac:dyDescent="0.3">
      <c r="A1790" s="8" t="s">
        <v>589</v>
      </c>
      <c r="B1790" s="8" t="s">
        <v>1043</v>
      </c>
      <c r="C1790" s="8" t="s">
        <v>31</v>
      </c>
      <c r="D1790" s="10">
        <v>0.54110000000000003</v>
      </c>
      <c r="E1790" s="11">
        <v>2029.125</v>
      </c>
      <c r="F1790" s="11">
        <v>2434.9499999999998</v>
      </c>
      <c r="G1790" s="11">
        <v>4058.25</v>
      </c>
      <c r="H1790" s="11">
        <v>4869.8999999999996</v>
      </c>
      <c r="I1790" s="20"/>
      <c r="J1790" s="33"/>
    </row>
    <row r="1791" spans="1:10" ht="13.8" x14ac:dyDescent="0.3">
      <c r="A1791" s="8" t="s">
        <v>589</v>
      </c>
      <c r="B1791" s="8" t="s">
        <v>1043</v>
      </c>
      <c r="C1791" s="8" t="s">
        <v>33</v>
      </c>
      <c r="D1791" s="10">
        <v>0.5282</v>
      </c>
      <c r="E1791" s="11">
        <v>1980.75</v>
      </c>
      <c r="F1791" s="11">
        <v>2376.8999999999996</v>
      </c>
      <c r="G1791" s="11">
        <v>3961.5</v>
      </c>
      <c r="H1791" s="11">
        <v>4753.7999999999993</v>
      </c>
      <c r="I1791" s="20"/>
      <c r="J1791" s="33"/>
    </row>
    <row r="1792" spans="1:10" ht="13.8" x14ac:dyDescent="0.3">
      <c r="A1792" s="8" t="s">
        <v>589</v>
      </c>
      <c r="B1792" s="8" t="s">
        <v>1043</v>
      </c>
      <c r="C1792" s="8" t="s">
        <v>252</v>
      </c>
      <c r="D1792" s="10">
        <v>0.59540000000000004</v>
      </c>
      <c r="E1792" s="11">
        <v>2232.75</v>
      </c>
      <c r="F1792" s="11">
        <v>2679.3</v>
      </c>
      <c r="G1792" s="11">
        <v>4465.5</v>
      </c>
      <c r="H1792" s="11">
        <v>5358.6</v>
      </c>
      <c r="I1792" s="20"/>
      <c r="J1792" s="33"/>
    </row>
    <row r="1793" spans="1:10" ht="13.8" x14ac:dyDescent="0.3">
      <c r="A1793" s="8" t="s">
        <v>589</v>
      </c>
      <c r="B1793" s="8" t="s">
        <v>1043</v>
      </c>
      <c r="C1793" s="8" t="s">
        <v>47</v>
      </c>
      <c r="D1793" s="10">
        <v>0.56430000000000002</v>
      </c>
      <c r="E1793" s="11">
        <v>2116.125</v>
      </c>
      <c r="F1793" s="11">
        <v>2539.35</v>
      </c>
      <c r="G1793" s="11">
        <v>4232.25</v>
      </c>
      <c r="H1793" s="11">
        <v>5078.7</v>
      </c>
      <c r="I1793" s="20"/>
      <c r="J1793" s="33"/>
    </row>
    <row r="1794" spans="1:10" ht="13.8" x14ac:dyDescent="0.3">
      <c r="A1794" s="8" t="s">
        <v>589</v>
      </c>
      <c r="B1794" s="8" t="s">
        <v>4302</v>
      </c>
      <c r="C1794" s="8" t="s">
        <v>1632</v>
      </c>
      <c r="D1794" s="10">
        <v>0.54410000000000003</v>
      </c>
      <c r="E1794" s="11">
        <v>2040.375</v>
      </c>
      <c r="F1794" s="11">
        <v>2448.4500000000003</v>
      </c>
      <c r="G1794" s="11">
        <v>4080.75</v>
      </c>
      <c r="H1794" s="11">
        <v>4896.9000000000005</v>
      </c>
      <c r="I1794" s="20"/>
      <c r="J1794" s="33"/>
    </row>
    <row r="1795" spans="1:10" ht="13.8" x14ac:dyDescent="0.3">
      <c r="A1795" s="8" t="s">
        <v>589</v>
      </c>
      <c r="B1795" s="8" t="s">
        <v>1044</v>
      </c>
      <c r="C1795" s="8" t="s">
        <v>31</v>
      </c>
      <c r="D1795" s="10">
        <v>0.47720000000000001</v>
      </c>
      <c r="E1795" s="11">
        <v>1789.5</v>
      </c>
      <c r="F1795" s="11">
        <v>2147.4</v>
      </c>
      <c r="G1795" s="11">
        <v>3579</v>
      </c>
      <c r="H1795" s="11">
        <v>4294.8</v>
      </c>
      <c r="I1795" s="20"/>
      <c r="J1795" s="33"/>
    </row>
    <row r="1796" spans="1:10" ht="13.8" x14ac:dyDescent="0.3">
      <c r="A1796" s="8" t="s">
        <v>610</v>
      </c>
      <c r="B1796" s="8" t="s">
        <v>4303</v>
      </c>
      <c r="C1796" s="8" t="s">
        <v>21</v>
      </c>
      <c r="D1796" s="10">
        <v>0.47749999999999998</v>
      </c>
      <c r="E1796" s="11">
        <v>1790.625</v>
      </c>
      <c r="F1796" s="11">
        <v>2148.75</v>
      </c>
      <c r="G1796" s="11">
        <v>3581.25</v>
      </c>
      <c r="H1796" s="11">
        <v>4297.5</v>
      </c>
      <c r="I1796" s="20"/>
      <c r="J1796" s="33"/>
    </row>
    <row r="1797" spans="1:10" ht="13.8" x14ac:dyDescent="0.3">
      <c r="A1797" s="8" t="s">
        <v>610</v>
      </c>
      <c r="B1797" s="8" t="s">
        <v>4304</v>
      </c>
      <c r="C1797" s="8" t="s">
        <v>33</v>
      </c>
      <c r="D1797" s="10">
        <v>0.50629999999999997</v>
      </c>
      <c r="E1797" s="11">
        <v>1898.625</v>
      </c>
      <c r="F1797" s="11">
        <v>2278.35</v>
      </c>
      <c r="G1797" s="11">
        <v>3797.25</v>
      </c>
      <c r="H1797" s="11">
        <v>4556.7</v>
      </c>
      <c r="I1797" s="20"/>
      <c r="J1797" s="33"/>
    </row>
    <row r="1798" spans="1:10" ht="13.8" x14ac:dyDescent="0.3">
      <c r="A1798" s="8" t="s">
        <v>610</v>
      </c>
      <c r="B1798" s="8" t="s">
        <v>4305</v>
      </c>
      <c r="C1798" s="8" t="s">
        <v>47</v>
      </c>
      <c r="D1798" s="10">
        <v>0.52800000000000002</v>
      </c>
      <c r="E1798" s="11">
        <v>1980</v>
      </c>
      <c r="F1798" s="11">
        <v>2376</v>
      </c>
      <c r="G1798" s="11">
        <v>3960</v>
      </c>
      <c r="H1798" s="11">
        <v>4752</v>
      </c>
      <c r="I1798" s="20"/>
      <c r="J1798" s="33"/>
    </row>
    <row r="1799" spans="1:10" ht="13.8" x14ac:dyDescent="0.3">
      <c r="A1799" s="8" t="s">
        <v>610</v>
      </c>
      <c r="B1799" s="8" t="s">
        <v>4306</v>
      </c>
      <c r="C1799" s="8" t="s">
        <v>400</v>
      </c>
      <c r="D1799" s="10">
        <v>0.59230000000000005</v>
      </c>
      <c r="E1799" s="11">
        <v>2221.125</v>
      </c>
      <c r="F1799" s="11">
        <v>2665.3500000000004</v>
      </c>
      <c r="G1799" s="11">
        <v>4442.25</v>
      </c>
      <c r="H1799" s="11">
        <v>5330.7000000000007</v>
      </c>
      <c r="I1799" s="20"/>
      <c r="J1799" s="33"/>
    </row>
    <row r="1800" spans="1:10" ht="13.8" x14ac:dyDescent="0.3">
      <c r="A1800" s="8" t="s">
        <v>610</v>
      </c>
      <c r="B1800" s="8" t="s">
        <v>4307</v>
      </c>
      <c r="C1800" s="8" t="s">
        <v>47</v>
      </c>
      <c r="D1800" s="10">
        <v>0.60699999999999998</v>
      </c>
      <c r="E1800" s="11">
        <v>2276.25</v>
      </c>
      <c r="F1800" s="11">
        <v>2731.4999999999995</v>
      </c>
      <c r="G1800" s="11">
        <v>4552.5</v>
      </c>
      <c r="H1800" s="11">
        <v>5462.9999999999991</v>
      </c>
      <c r="I1800" s="20"/>
      <c r="J1800" s="33"/>
    </row>
    <row r="1801" spans="1:10" ht="13.8" x14ac:dyDescent="0.3">
      <c r="A1801" s="8" t="s">
        <v>610</v>
      </c>
      <c r="B1801" s="8" t="s">
        <v>4308</v>
      </c>
      <c r="C1801" s="8" t="s">
        <v>33</v>
      </c>
      <c r="D1801" s="10">
        <v>0.53569999999999995</v>
      </c>
      <c r="E1801" s="11">
        <v>2008.8749999999998</v>
      </c>
      <c r="F1801" s="11">
        <v>2410.65</v>
      </c>
      <c r="G1801" s="11">
        <v>4017.7499999999995</v>
      </c>
      <c r="H1801" s="11">
        <v>4821.3</v>
      </c>
      <c r="I1801" s="20"/>
      <c r="J1801" s="33"/>
    </row>
    <row r="1802" spans="1:10" ht="13.8" x14ac:dyDescent="0.3">
      <c r="A1802" s="8" t="s">
        <v>610</v>
      </c>
      <c r="B1802" s="8" t="s">
        <v>4309</v>
      </c>
      <c r="C1802" s="8" t="s">
        <v>47</v>
      </c>
      <c r="D1802" s="10">
        <v>0.55630000000000002</v>
      </c>
      <c r="E1802" s="11">
        <v>2086.125</v>
      </c>
      <c r="F1802" s="11">
        <v>2503.3500000000004</v>
      </c>
      <c r="G1802" s="11">
        <v>4172.25</v>
      </c>
      <c r="H1802" s="11">
        <v>5006.7000000000007</v>
      </c>
      <c r="I1802" s="20"/>
      <c r="J1802" s="33"/>
    </row>
    <row r="1803" spans="1:10" ht="13.8" x14ac:dyDescent="0.3">
      <c r="A1803" s="8" t="s">
        <v>610</v>
      </c>
      <c r="B1803" s="8" t="s">
        <v>4310</v>
      </c>
      <c r="C1803" s="8" t="s">
        <v>47</v>
      </c>
      <c r="D1803" s="10">
        <v>0.6351</v>
      </c>
      <c r="E1803" s="11">
        <v>2381.625</v>
      </c>
      <c r="F1803" s="11">
        <v>2857.9500000000003</v>
      </c>
      <c r="G1803" s="11">
        <v>4763.25</v>
      </c>
      <c r="H1803" s="11">
        <v>5715.9000000000005</v>
      </c>
      <c r="I1803" s="20"/>
      <c r="J1803" s="33"/>
    </row>
    <row r="1804" spans="1:10" ht="13.8" x14ac:dyDescent="0.3">
      <c r="A1804" s="8" t="s">
        <v>610</v>
      </c>
      <c r="B1804" s="8" t="s">
        <v>4311</v>
      </c>
      <c r="C1804" s="8" t="s">
        <v>47</v>
      </c>
      <c r="D1804" s="10">
        <v>0.63880000000000003</v>
      </c>
      <c r="E1804" s="11">
        <v>2395.5</v>
      </c>
      <c r="F1804" s="11">
        <v>2874.6</v>
      </c>
      <c r="G1804" s="11">
        <v>4791</v>
      </c>
      <c r="H1804" s="11">
        <v>5749.2</v>
      </c>
      <c r="I1804" s="20"/>
      <c r="J1804" s="33"/>
    </row>
    <row r="1805" spans="1:10" ht="13.8" x14ac:dyDescent="0.3">
      <c r="A1805" s="8" t="s">
        <v>610</v>
      </c>
      <c r="B1805" s="8" t="s">
        <v>4312</v>
      </c>
      <c r="C1805" s="8" t="s">
        <v>192</v>
      </c>
      <c r="D1805" s="10">
        <v>0.4904</v>
      </c>
      <c r="E1805" s="11">
        <v>1839</v>
      </c>
      <c r="F1805" s="11">
        <v>2206.8000000000002</v>
      </c>
      <c r="G1805" s="11">
        <v>3678</v>
      </c>
      <c r="H1805" s="11">
        <v>4413.6000000000004</v>
      </c>
      <c r="I1805" s="20"/>
      <c r="J1805" s="33"/>
    </row>
    <row r="1806" spans="1:10" ht="13.8" x14ac:dyDescent="0.3">
      <c r="A1806" s="8" t="s">
        <v>610</v>
      </c>
      <c r="B1806" s="8" t="s">
        <v>4313</v>
      </c>
      <c r="C1806" s="8" t="s">
        <v>350</v>
      </c>
      <c r="D1806" s="10">
        <v>0.55940000000000001</v>
      </c>
      <c r="E1806" s="11">
        <v>2097.75</v>
      </c>
      <c r="F1806" s="11">
        <v>2517.2999999999997</v>
      </c>
      <c r="G1806" s="11">
        <v>4195.5</v>
      </c>
      <c r="H1806" s="11">
        <v>5034.5999999999995</v>
      </c>
      <c r="I1806" s="20"/>
      <c r="J1806" s="33"/>
    </row>
    <row r="1807" spans="1:10" ht="13.8" x14ac:dyDescent="0.3">
      <c r="A1807" s="8" t="s">
        <v>610</v>
      </c>
      <c r="B1807" s="8" t="s">
        <v>4314</v>
      </c>
      <c r="C1807" s="8" t="s">
        <v>4315</v>
      </c>
      <c r="D1807" s="10">
        <v>0.56930000000000003</v>
      </c>
      <c r="E1807" s="11">
        <v>2134.875</v>
      </c>
      <c r="F1807" s="11">
        <v>2561.85</v>
      </c>
      <c r="G1807" s="11">
        <v>4269.75</v>
      </c>
      <c r="H1807" s="11">
        <v>5123.7</v>
      </c>
      <c r="I1807" s="20"/>
      <c r="J1807" s="33"/>
    </row>
    <row r="1808" spans="1:10" ht="13.8" x14ac:dyDescent="0.3">
      <c r="A1808" s="8" t="s">
        <v>610</v>
      </c>
      <c r="B1808" s="8" t="s">
        <v>4316</v>
      </c>
      <c r="C1808" s="8" t="s">
        <v>4317</v>
      </c>
      <c r="D1808" s="10">
        <v>0.6542</v>
      </c>
      <c r="E1808" s="11">
        <v>2453.25</v>
      </c>
      <c r="F1808" s="11">
        <v>2943.8999999999996</v>
      </c>
      <c r="G1808" s="11">
        <v>4906.5</v>
      </c>
      <c r="H1808" s="11">
        <v>5887.7999999999993</v>
      </c>
      <c r="I1808" s="20"/>
      <c r="J1808" s="33"/>
    </row>
    <row r="1809" spans="1:10" ht="13.8" x14ac:dyDescent="0.3">
      <c r="A1809" s="8" t="s">
        <v>610</v>
      </c>
      <c r="B1809" s="8" t="s">
        <v>4318</v>
      </c>
      <c r="C1809" s="8" t="s">
        <v>4317</v>
      </c>
      <c r="D1809" s="10">
        <v>0.67849999999999999</v>
      </c>
      <c r="E1809" s="11">
        <v>2544.375</v>
      </c>
      <c r="F1809" s="11">
        <v>3053.2499999999995</v>
      </c>
      <c r="G1809" s="11">
        <v>5088.75</v>
      </c>
      <c r="H1809" s="11">
        <v>6106.4999999999991</v>
      </c>
      <c r="I1809" s="20"/>
      <c r="J1809" s="33"/>
    </row>
    <row r="1810" spans="1:10" ht="13.8" x14ac:dyDescent="0.3">
      <c r="A1810" s="8" t="s">
        <v>610</v>
      </c>
      <c r="B1810" s="8" t="s">
        <v>4319</v>
      </c>
      <c r="C1810" s="8" t="s">
        <v>1632</v>
      </c>
      <c r="D1810" s="10">
        <v>0.54730000000000001</v>
      </c>
      <c r="E1810" s="11">
        <v>2052.375</v>
      </c>
      <c r="F1810" s="11">
        <v>2462.85</v>
      </c>
      <c r="G1810" s="11">
        <v>4104.75</v>
      </c>
      <c r="H1810" s="11">
        <v>4925.7</v>
      </c>
      <c r="I1810" s="20"/>
      <c r="J1810" s="33"/>
    </row>
    <row r="1811" spans="1:10" ht="13.8" x14ac:dyDescent="0.3">
      <c r="A1811" s="8" t="s">
        <v>610</v>
      </c>
      <c r="B1811" s="8" t="s">
        <v>4320</v>
      </c>
      <c r="C1811" s="8" t="s">
        <v>4315</v>
      </c>
      <c r="D1811" s="10">
        <v>0.58330000000000004</v>
      </c>
      <c r="E1811" s="11">
        <v>2187.375</v>
      </c>
      <c r="F1811" s="11">
        <v>2624.85</v>
      </c>
      <c r="G1811" s="11">
        <v>4374.75</v>
      </c>
      <c r="H1811" s="11">
        <v>5249.7</v>
      </c>
      <c r="I1811" s="20"/>
      <c r="J1811" s="33"/>
    </row>
    <row r="1812" spans="1:10" ht="13.8" x14ac:dyDescent="0.3">
      <c r="A1812" s="8" t="s">
        <v>610</v>
      </c>
      <c r="B1812" s="8" t="s">
        <v>4321</v>
      </c>
      <c r="C1812" s="8" t="s">
        <v>1632</v>
      </c>
      <c r="D1812" s="10">
        <v>0.68430000000000002</v>
      </c>
      <c r="E1812" s="11">
        <v>2566.125</v>
      </c>
      <c r="F1812" s="11">
        <v>3079.35</v>
      </c>
      <c r="G1812" s="11">
        <v>5132.25</v>
      </c>
      <c r="H1812" s="11">
        <v>6158.7</v>
      </c>
      <c r="I1812" s="20"/>
      <c r="J1812" s="33"/>
    </row>
    <row r="1813" spans="1:10" ht="13.8" x14ac:dyDescent="0.3">
      <c r="A1813" s="8" t="s">
        <v>610</v>
      </c>
      <c r="B1813" s="8" t="s">
        <v>4322</v>
      </c>
      <c r="C1813" s="8" t="s">
        <v>33</v>
      </c>
      <c r="D1813" s="10">
        <v>0.55289999999999995</v>
      </c>
      <c r="E1813" s="11">
        <v>2073.375</v>
      </c>
      <c r="F1813" s="11">
        <v>2488.0499999999997</v>
      </c>
      <c r="G1813" s="11">
        <v>4146.75</v>
      </c>
      <c r="H1813" s="11">
        <v>4976.0999999999995</v>
      </c>
      <c r="I1813" s="20"/>
      <c r="J1813" s="33"/>
    </row>
    <row r="1814" spans="1:10" ht="13.8" x14ac:dyDescent="0.3">
      <c r="A1814" s="8" t="s">
        <v>610</v>
      </c>
      <c r="B1814" s="8" t="s">
        <v>4323</v>
      </c>
      <c r="C1814" s="8" t="s">
        <v>630</v>
      </c>
      <c r="D1814" s="10">
        <v>0.63880000000000003</v>
      </c>
      <c r="E1814" s="11">
        <v>2395.5</v>
      </c>
      <c r="F1814" s="11">
        <v>2874.6</v>
      </c>
      <c r="G1814" s="11">
        <v>4791</v>
      </c>
      <c r="H1814" s="11">
        <v>5749.2</v>
      </c>
      <c r="I1814" s="20"/>
      <c r="J1814" s="33"/>
    </row>
    <row r="1815" spans="1:10" ht="13.8" x14ac:dyDescent="0.3">
      <c r="A1815" s="8" t="s">
        <v>610</v>
      </c>
      <c r="B1815" s="8" t="s">
        <v>4324</v>
      </c>
      <c r="C1815" s="8" t="s">
        <v>33</v>
      </c>
      <c r="D1815" s="10">
        <v>0.58340000000000003</v>
      </c>
      <c r="E1815" s="11">
        <v>2187.75</v>
      </c>
      <c r="F1815" s="11">
        <v>2625.3</v>
      </c>
      <c r="G1815" s="11">
        <v>4375.5</v>
      </c>
      <c r="H1815" s="11">
        <v>5250.6</v>
      </c>
      <c r="I1815" s="20"/>
      <c r="J1815" s="33"/>
    </row>
    <row r="1816" spans="1:10" ht="13.8" x14ac:dyDescent="0.3">
      <c r="A1816" s="8" t="s">
        <v>610</v>
      </c>
      <c r="B1816" s="8" t="s">
        <v>4325</v>
      </c>
      <c r="C1816" s="8" t="s">
        <v>47</v>
      </c>
      <c r="D1816" s="10">
        <v>0.57799999999999996</v>
      </c>
      <c r="E1816" s="11">
        <v>2167.5</v>
      </c>
      <c r="F1816" s="11">
        <v>2600.9999999999995</v>
      </c>
      <c r="G1816" s="11">
        <v>4335</v>
      </c>
      <c r="H1816" s="11">
        <v>5201.9999999999991</v>
      </c>
      <c r="I1816" s="20"/>
      <c r="J1816" s="33"/>
    </row>
    <row r="1817" spans="1:10" ht="13.8" x14ac:dyDescent="0.3">
      <c r="A1817" s="8" t="s">
        <v>610</v>
      </c>
      <c r="B1817" s="8" t="s">
        <v>4326</v>
      </c>
      <c r="C1817" s="8" t="s">
        <v>679</v>
      </c>
      <c r="D1817" s="10">
        <v>0.65390000000000004</v>
      </c>
      <c r="E1817" s="11">
        <v>2452.125</v>
      </c>
      <c r="F1817" s="11">
        <v>2942.55</v>
      </c>
      <c r="G1817" s="11">
        <v>4904.25</v>
      </c>
      <c r="H1817" s="11">
        <v>5885.1</v>
      </c>
      <c r="I1817" s="20"/>
      <c r="J1817" s="33"/>
    </row>
    <row r="1818" spans="1:10" ht="13.8" x14ac:dyDescent="0.3">
      <c r="A1818" s="8" t="s">
        <v>610</v>
      </c>
      <c r="B1818" s="8" t="s">
        <v>4327</v>
      </c>
      <c r="C1818" s="8" t="s">
        <v>47</v>
      </c>
      <c r="D1818" s="10">
        <v>0.60289999999999999</v>
      </c>
      <c r="E1818" s="11">
        <v>2260.875</v>
      </c>
      <c r="F1818" s="11">
        <v>2713.05</v>
      </c>
      <c r="G1818" s="11">
        <v>4521.75</v>
      </c>
      <c r="H1818" s="11">
        <v>5426.1</v>
      </c>
      <c r="I1818" s="20"/>
      <c r="J1818" s="33"/>
    </row>
    <row r="1819" spans="1:10" ht="13.8" x14ac:dyDescent="0.3">
      <c r="A1819" s="8" t="s">
        <v>610</v>
      </c>
      <c r="B1819" s="8" t="s">
        <v>4328</v>
      </c>
      <c r="C1819" s="8" t="s">
        <v>803</v>
      </c>
      <c r="D1819" s="10">
        <v>0.62860000000000005</v>
      </c>
      <c r="E1819" s="11">
        <v>2357.25</v>
      </c>
      <c r="F1819" s="11">
        <v>2828.7</v>
      </c>
      <c r="G1819" s="11">
        <v>4714.5</v>
      </c>
      <c r="H1819" s="11">
        <v>5657.4</v>
      </c>
      <c r="I1819" s="20"/>
      <c r="J1819" s="33"/>
    </row>
    <row r="1820" spans="1:10" ht="13.8" x14ac:dyDescent="0.3">
      <c r="A1820" s="8" t="s">
        <v>610</v>
      </c>
      <c r="B1820" s="8" t="s">
        <v>4329</v>
      </c>
      <c r="C1820" s="8" t="s">
        <v>4330</v>
      </c>
      <c r="D1820" s="10">
        <v>0.68830000000000002</v>
      </c>
      <c r="E1820" s="11">
        <v>2581.125</v>
      </c>
      <c r="F1820" s="11">
        <v>3097.35</v>
      </c>
      <c r="G1820" s="11">
        <v>5162.25</v>
      </c>
      <c r="H1820" s="11">
        <v>6194.7</v>
      </c>
      <c r="I1820" s="20"/>
      <c r="J1820" s="33"/>
    </row>
    <row r="1821" spans="1:10" ht="13.8" x14ac:dyDescent="0.3">
      <c r="A1821" s="8" t="s">
        <v>610</v>
      </c>
      <c r="B1821" s="8" t="s">
        <v>4331</v>
      </c>
      <c r="C1821" s="8" t="s">
        <v>4332</v>
      </c>
      <c r="D1821" s="10">
        <v>0.68020000000000003</v>
      </c>
      <c r="E1821" s="11">
        <v>2550.75</v>
      </c>
      <c r="F1821" s="11">
        <v>3060.9</v>
      </c>
      <c r="G1821" s="11">
        <v>5101.5</v>
      </c>
      <c r="H1821" s="11">
        <v>6121.8</v>
      </c>
      <c r="I1821" s="20"/>
      <c r="J1821" s="33"/>
    </row>
    <row r="1822" spans="1:10" ht="13.8" x14ac:dyDescent="0.3">
      <c r="A1822" s="8" t="s">
        <v>610</v>
      </c>
      <c r="B1822" s="8" t="s">
        <v>4333</v>
      </c>
      <c r="C1822" s="8" t="s">
        <v>192</v>
      </c>
      <c r="D1822" s="10">
        <v>0.41599999999999998</v>
      </c>
      <c r="E1822" s="11">
        <v>1560</v>
      </c>
      <c r="F1822" s="11">
        <v>1872</v>
      </c>
      <c r="G1822" s="11">
        <v>3120</v>
      </c>
      <c r="H1822" s="11">
        <v>3744</v>
      </c>
      <c r="I1822" s="20"/>
      <c r="J1822" s="33"/>
    </row>
    <row r="1823" spans="1:10" ht="13.8" x14ac:dyDescent="0.3">
      <c r="A1823" s="8" t="s">
        <v>610</v>
      </c>
      <c r="B1823" s="8" t="s">
        <v>1047</v>
      </c>
      <c r="C1823" s="8" t="s">
        <v>21</v>
      </c>
      <c r="D1823" s="10">
        <v>0.4496</v>
      </c>
      <c r="E1823" s="11">
        <v>1686</v>
      </c>
      <c r="F1823" s="11">
        <v>2023.2</v>
      </c>
      <c r="G1823" s="11">
        <v>3372</v>
      </c>
      <c r="H1823" s="11">
        <v>4046.4</v>
      </c>
      <c r="I1823" s="20"/>
      <c r="J1823" s="33"/>
    </row>
    <row r="1824" spans="1:10" ht="13.8" x14ac:dyDescent="0.3">
      <c r="A1824" s="8" t="s">
        <v>610</v>
      </c>
      <c r="B1824" s="8" t="s">
        <v>1048</v>
      </c>
      <c r="C1824" s="8" t="s">
        <v>21</v>
      </c>
      <c r="D1824" s="10">
        <v>0.46639999999999998</v>
      </c>
      <c r="E1824" s="11">
        <v>1749</v>
      </c>
      <c r="F1824" s="11">
        <v>2098.7999999999997</v>
      </c>
      <c r="G1824" s="11">
        <v>3498</v>
      </c>
      <c r="H1824" s="11">
        <v>4197.5999999999995</v>
      </c>
      <c r="I1824" s="20"/>
      <c r="J1824" s="33"/>
    </row>
    <row r="1825" spans="1:10" ht="13.8" x14ac:dyDescent="0.3">
      <c r="A1825" s="8" t="s">
        <v>610</v>
      </c>
      <c r="B1825" s="8" t="s">
        <v>4334</v>
      </c>
      <c r="C1825" s="8" t="s">
        <v>192</v>
      </c>
      <c r="D1825" s="10">
        <v>0.43440000000000001</v>
      </c>
      <c r="E1825" s="11">
        <v>1629</v>
      </c>
      <c r="F1825" s="11">
        <v>1954.8</v>
      </c>
      <c r="G1825" s="11">
        <v>3258</v>
      </c>
      <c r="H1825" s="11">
        <v>3909.6</v>
      </c>
      <c r="I1825" s="20"/>
      <c r="J1825" s="33"/>
    </row>
    <row r="1826" spans="1:10" ht="13.8" x14ac:dyDescent="0.3">
      <c r="A1826" s="8" t="s">
        <v>610</v>
      </c>
      <c r="B1826" s="8" t="s">
        <v>1049</v>
      </c>
      <c r="C1826" s="8" t="s">
        <v>21</v>
      </c>
      <c r="D1826" s="10">
        <v>0.46800000000000003</v>
      </c>
      <c r="E1826" s="11">
        <v>1755</v>
      </c>
      <c r="F1826" s="11">
        <v>2106</v>
      </c>
      <c r="G1826" s="11">
        <v>3510</v>
      </c>
      <c r="H1826" s="11">
        <v>4212</v>
      </c>
      <c r="I1826" s="20"/>
      <c r="J1826" s="33"/>
    </row>
    <row r="1827" spans="1:10" ht="13.8" x14ac:dyDescent="0.3">
      <c r="A1827" s="8" t="s">
        <v>610</v>
      </c>
      <c r="B1827" s="8" t="s">
        <v>4335</v>
      </c>
      <c r="C1827" s="8" t="s">
        <v>33</v>
      </c>
      <c r="D1827" s="10">
        <v>0.50590000000000002</v>
      </c>
      <c r="E1827" s="11">
        <v>1897.125</v>
      </c>
      <c r="F1827" s="11">
        <v>2276.5499999999997</v>
      </c>
      <c r="G1827" s="11">
        <v>3794.25</v>
      </c>
      <c r="H1827" s="11">
        <v>4553.0999999999995</v>
      </c>
      <c r="I1827" s="20"/>
      <c r="J1827" s="33"/>
    </row>
    <row r="1828" spans="1:10" ht="13.8" x14ac:dyDescent="0.3">
      <c r="A1828" s="8" t="s">
        <v>610</v>
      </c>
      <c r="B1828" s="8" t="s">
        <v>1050</v>
      </c>
      <c r="C1828" s="8" t="s">
        <v>1051</v>
      </c>
      <c r="D1828" s="10">
        <v>0.47070000000000001</v>
      </c>
      <c r="E1828" s="11">
        <v>1765.125</v>
      </c>
      <c r="F1828" s="11">
        <v>2118.15</v>
      </c>
      <c r="G1828" s="11">
        <v>3530.25</v>
      </c>
      <c r="H1828" s="11">
        <v>4236.3</v>
      </c>
      <c r="I1828" s="20"/>
      <c r="J1828" s="33"/>
    </row>
    <row r="1829" spans="1:10" ht="13.8" x14ac:dyDescent="0.3">
      <c r="A1829" s="8" t="s">
        <v>610</v>
      </c>
      <c r="B1829" s="8" t="s">
        <v>1052</v>
      </c>
      <c r="C1829" s="8" t="s">
        <v>33</v>
      </c>
      <c r="D1829" s="10">
        <v>0.4738</v>
      </c>
      <c r="E1829" s="11">
        <v>1776.75</v>
      </c>
      <c r="F1829" s="11">
        <v>2132.1</v>
      </c>
      <c r="G1829" s="11">
        <v>3553.5</v>
      </c>
      <c r="H1829" s="11">
        <v>4264.2</v>
      </c>
      <c r="I1829" s="20"/>
      <c r="J1829" s="33"/>
    </row>
    <row r="1830" spans="1:10" ht="13.8" x14ac:dyDescent="0.3">
      <c r="A1830" s="8" t="s">
        <v>610</v>
      </c>
      <c r="B1830" s="8" t="s">
        <v>1053</v>
      </c>
      <c r="C1830" s="8" t="s">
        <v>630</v>
      </c>
      <c r="D1830" s="10">
        <v>0.48870000000000002</v>
      </c>
      <c r="E1830" s="11">
        <v>1832.625</v>
      </c>
      <c r="F1830" s="11">
        <v>2199.1499999999996</v>
      </c>
      <c r="G1830" s="11">
        <v>3665.25</v>
      </c>
      <c r="H1830" s="11">
        <v>4398.2999999999993</v>
      </c>
      <c r="I1830" s="20"/>
      <c r="J1830" s="33"/>
    </row>
    <row r="1831" spans="1:10" ht="13.8" x14ac:dyDescent="0.3">
      <c r="A1831" s="8" t="s">
        <v>610</v>
      </c>
      <c r="B1831" s="8" t="s">
        <v>4336</v>
      </c>
      <c r="C1831" s="8" t="s">
        <v>33</v>
      </c>
      <c r="D1831" s="10">
        <v>0.51659999999999995</v>
      </c>
      <c r="E1831" s="11">
        <v>1937.2499999999998</v>
      </c>
      <c r="F1831" s="11">
        <v>2324.6999999999998</v>
      </c>
      <c r="G1831" s="11">
        <v>3874.4999999999995</v>
      </c>
      <c r="H1831" s="11">
        <v>4649.3999999999996</v>
      </c>
      <c r="I1831" s="20"/>
      <c r="J1831" s="33"/>
    </row>
    <row r="1832" spans="1:10" ht="13.8" x14ac:dyDescent="0.3">
      <c r="A1832" s="8" t="s">
        <v>610</v>
      </c>
      <c r="B1832" s="8" t="s">
        <v>4337</v>
      </c>
      <c r="C1832" s="8" t="s">
        <v>47</v>
      </c>
      <c r="D1832" s="10">
        <v>0.52</v>
      </c>
      <c r="E1832" s="11">
        <v>1950</v>
      </c>
      <c r="F1832" s="11">
        <v>2340</v>
      </c>
      <c r="G1832" s="11">
        <v>3900</v>
      </c>
      <c r="H1832" s="11">
        <v>4680</v>
      </c>
      <c r="I1832" s="20"/>
      <c r="J1832" s="33"/>
    </row>
    <row r="1833" spans="1:10" ht="13.8" x14ac:dyDescent="0.3">
      <c r="A1833" s="8" t="s">
        <v>610</v>
      </c>
      <c r="B1833" s="8" t="s">
        <v>4338</v>
      </c>
      <c r="C1833" s="8" t="s">
        <v>47</v>
      </c>
      <c r="D1833" s="10">
        <v>0.53139999999999998</v>
      </c>
      <c r="E1833" s="11">
        <v>1992.75</v>
      </c>
      <c r="F1833" s="11">
        <v>2391.2999999999997</v>
      </c>
      <c r="G1833" s="11">
        <v>3985.5</v>
      </c>
      <c r="H1833" s="11">
        <v>4782.5999999999995</v>
      </c>
      <c r="I1833" s="20"/>
      <c r="J1833" s="33"/>
    </row>
    <row r="1834" spans="1:10" ht="13.8" x14ac:dyDescent="0.3">
      <c r="A1834" s="8" t="s">
        <v>610</v>
      </c>
      <c r="B1834" s="8" t="s">
        <v>4339</v>
      </c>
      <c r="C1834" s="8" t="s">
        <v>21</v>
      </c>
      <c r="D1834" s="10">
        <v>0.4859</v>
      </c>
      <c r="E1834" s="11">
        <v>1822.125</v>
      </c>
      <c r="F1834" s="11">
        <v>2186.5499999999997</v>
      </c>
      <c r="G1834" s="11">
        <v>3644.25</v>
      </c>
      <c r="H1834" s="11">
        <v>4373.0999999999995</v>
      </c>
      <c r="I1834" s="20"/>
      <c r="J1834" s="33"/>
    </row>
    <row r="1835" spans="1:10" ht="13.8" x14ac:dyDescent="0.3">
      <c r="A1835" s="8" t="s">
        <v>610</v>
      </c>
      <c r="B1835" s="8" t="s">
        <v>4340</v>
      </c>
      <c r="C1835" s="8" t="s">
        <v>33</v>
      </c>
      <c r="D1835" s="10">
        <v>0.51600000000000001</v>
      </c>
      <c r="E1835" s="11">
        <v>1935</v>
      </c>
      <c r="F1835" s="11">
        <v>2322</v>
      </c>
      <c r="G1835" s="11">
        <v>3870</v>
      </c>
      <c r="H1835" s="11">
        <v>4644</v>
      </c>
      <c r="I1835" s="20"/>
      <c r="J1835" s="33"/>
    </row>
    <row r="1836" spans="1:10" ht="13.8" x14ac:dyDescent="0.3">
      <c r="A1836" s="8" t="s">
        <v>610</v>
      </c>
      <c r="B1836" s="8" t="s">
        <v>4341</v>
      </c>
      <c r="C1836" s="8" t="s">
        <v>47</v>
      </c>
      <c r="D1836" s="10">
        <v>0.53779999999999994</v>
      </c>
      <c r="E1836" s="11">
        <v>2016.7499999999998</v>
      </c>
      <c r="F1836" s="11">
        <v>2420.1</v>
      </c>
      <c r="G1836" s="11">
        <v>4033.4999999999995</v>
      </c>
      <c r="H1836" s="11">
        <v>4840.2</v>
      </c>
      <c r="I1836" s="20"/>
      <c r="J1836" s="33"/>
    </row>
    <row r="1837" spans="1:10" ht="13.8" x14ac:dyDescent="0.3">
      <c r="A1837" s="8" t="s">
        <v>610</v>
      </c>
      <c r="B1837" s="8" t="s">
        <v>4342</v>
      </c>
      <c r="C1837" s="8" t="s">
        <v>392</v>
      </c>
      <c r="D1837" s="10">
        <v>0.60829999999999995</v>
      </c>
      <c r="E1837" s="11">
        <v>2281.125</v>
      </c>
      <c r="F1837" s="11">
        <v>2737.35</v>
      </c>
      <c r="G1837" s="11">
        <v>4562.25</v>
      </c>
      <c r="H1837" s="11">
        <v>5474.7</v>
      </c>
      <c r="I1837" s="20"/>
      <c r="J1837" s="33"/>
    </row>
    <row r="1838" spans="1:10" ht="13.8" x14ac:dyDescent="0.3">
      <c r="A1838" s="8" t="s">
        <v>610</v>
      </c>
      <c r="B1838" s="8" t="s">
        <v>4343</v>
      </c>
      <c r="C1838" s="8" t="s">
        <v>47</v>
      </c>
      <c r="D1838" s="10">
        <v>0.61780000000000002</v>
      </c>
      <c r="E1838" s="11">
        <v>2316.75</v>
      </c>
      <c r="F1838" s="11">
        <v>2780.1</v>
      </c>
      <c r="G1838" s="11">
        <v>4633.5</v>
      </c>
      <c r="H1838" s="11">
        <v>5560.2</v>
      </c>
      <c r="I1838" s="20"/>
      <c r="J1838" s="33"/>
    </row>
    <row r="1839" spans="1:10" ht="13.8" x14ac:dyDescent="0.3">
      <c r="A1839" s="8" t="s">
        <v>610</v>
      </c>
      <c r="B1839" s="8" t="s">
        <v>4344</v>
      </c>
      <c r="C1839" s="8" t="s">
        <v>33</v>
      </c>
      <c r="D1839" s="10">
        <v>0.53110000000000002</v>
      </c>
      <c r="E1839" s="11">
        <v>1991.625</v>
      </c>
      <c r="F1839" s="11">
        <v>2389.9499999999998</v>
      </c>
      <c r="G1839" s="11">
        <v>3983.25</v>
      </c>
      <c r="H1839" s="11">
        <v>4779.8999999999996</v>
      </c>
      <c r="I1839" s="20"/>
      <c r="J1839" s="33"/>
    </row>
    <row r="1840" spans="1:10" ht="13.8" x14ac:dyDescent="0.3">
      <c r="A1840" s="8" t="s">
        <v>610</v>
      </c>
      <c r="B1840" s="8" t="s">
        <v>4345</v>
      </c>
      <c r="C1840" s="8" t="s">
        <v>47</v>
      </c>
      <c r="D1840" s="10">
        <v>0.55169999999999997</v>
      </c>
      <c r="E1840" s="11">
        <v>2068.875</v>
      </c>
      <c r="F1840" s="11">
        <v>2482.6499999999996</v>
      </c>
      <c r="G1840" s="11">
        <v>4137.75</v>
      </c>
      <c r="H1840" s="11">
        <v>4965.2999999999993</v>
      </c>
      <c r="I1840" s="20"/>
      <c r="J1840" s="33"/>
    </row>
    <row r="1841" spans="1:10" ht="13.8" x14ac:dyDescent="0.3">
      <c r="A1841" s="8" t="s">
        <v>610</v>
      </c>
      <c r="B1841" s="8" t="s">
        <v>1054</v>
      </c>
      <c r="C1841" s="8" t="s">
        <v>47</v>
      </c>
      <c r="D1841" s="10">
        <v>0.63109999999999999</v>
      </c>
      <c r="E1841" s="11">
        <v>2366.625</v>
      </c>
      <c r="F1841" s="11">
        <v>2839.95</v>
      </c>
      <c r="G1841" s="11">
        <v>4733.25</v>
      </c>
      <c r="H1841" s="11">
        <v>5679.9</v>
      </c>
      <c r="I1841" s="20"/>
      <c r="J1841" s="33"/>
    </row>
    <row r="1842" spans="1:10" ht="13.8" x14ac:dyDescent="0.3">
      <c r="A1842" s="8" t="s">
        <v>610</v>
      </c>
      <c r="B1842" s="8" t="s">
        <v>4346</v>
      </c>
      <c r="C1842" s="8" t="s">
        <v>4347</v>
      </c>
      <c r="D1842" s="10">
        <v>0.63219999999999998</v>
      </c>
      <c r="E1842" s="11">
        <v>2370.75</v>
      </c>
      <c r="F1842" s="11">
        <v>2844.9</v>
      </c>
      <c r="G1842" s="11">
        <v>4741.5</v>
      </c>
      <c r="H1842" s="11">
        <v>5689.8</v>
      </c>
      <c r="I1842" s="20"/>
      <c r="J1842" s="33"/>
    </row>
    <row r="1843" spans="1:10" ht="13.8" x14ac:dyDescent="0.3">
      <c r="A1843" s="8" t="s">
        <v>610</v>
      </c>
      <c r="B1843" s="8" t="s">
        <v>4348</v>
      </c>
      <c r="C1843" s="8" t="s">
        <v>1632</v>
      </c>
      <c r="D1843" s="10">
        <v>0.49259999999999998</v>
      </c>
      <c r="E1843" s="11">
        <v>1847.25</v>
      </c>
      <c r="F1843" s="11">
        <v>2216.6999999999998</v>
      </c>
      <c r="G1843" s="11">
        <v>3694.5</v>
      </c>
      <c r="H1843" s="11">
        <v>4433.3999999999996</v>
      </c>
      <c r="I1843" s="20"/>
      <c r="J1843" s="33"/>
    </row>
    <row r="1844" spans="1:10" ht="13.8" x14ac:dyDescent="0.3">
      <c r="A1844" s="8" t="s">
        <v>610</v>
      </c>
      <c r="B1844" s="8" t="s">
        <v>4349</v>
      </c>
      <c r="C1844" s="8" t="s">
        <v>1632</v>
      </c>
      <c r="D1844" s="10">
        <v>0.57330000000000003</v>
      </c>
      <c r="E1844" s="11">
        <v>2149.875</v>
      </c>
      <c r="F1844" s="11">
        <v>2579.85</v>
      </c>
      <c r="G1844" s="11">
        <v>4299.75</v>
      </c>
      <c r="H1844" s="11">
        <v>5159.7</v>
      </c>
      <c r="I1844" s="20"/>
      <c r="J1844" s="33"/>
    </row>
    <row r="1845" spans="1:10" ht="13.8" x14ac:dyDescent="0.3">
      <c r="A1845" s="8" t="s">
        <v>610</v>
      </c>
      <c r="B1845" s="8" t="s">
        <v>1055</v>
      </c>
      <c r="C1845" s="8" t="s">
        <v>140</v>
      </c>
      <c r="D1845" s="10">
        <v>0.53890000000000005</v>
      </c>
      <c r="E1845" s="11">
        <v>2020.8750000000002</v>
      </c>
      <c r="F1845" s="11">
        <v>2425.0500000000002</v>
      </c>
      <c r="G1845" s="11">
        <v>4041.7500000000005</v>
      </c>
      <c r="H1845" s="11">
        <v>4850.1000000000004</v>
      </c>
      <c r="I1845" s="20"/>
      <c r="J1845" s="33"/>
    </row>
    <row r="1846" spans="1:10" ht="13.8" x14ac:dyDescent="0.3">
      <c r="A1846" s="8" t="s">
        <v>610</v>
      </c>
      <c r="B1846" s="8" t="s">
        <v>1056</v>
      </c>
      <c r="C1846" s="8" t="s">
        <v>33</v>
      </c>
      <c r="D1846" s="10">
        <v>0.58689999999999998</v>
      </c>
      <c r="E1846" s="11">
        <v>2200.875</v>
      </c>
      <c r="F1846" s="11">
        <v>2641.0499999999997</v>
      </c>
      <c r="G1846" s="11">
        <v>4401.75</v>
      </c>
      <c r="H1846" s="11">
        <v>5282.0999999999995</v>
      </c>
      <c r="I1846" s="20"/>
      <c r="J1846" s="33"/>
    </row>
    <row r="1847" spans="1:10" ht="13.8" x14ac:dyDescent="0.3">
      <c r="A1847" s="8" t="s">
        <v>610</v>
      </c>
      <c r="B1847" s="8" t="s">
        <v>1057</v>
      </c>
      <c r="C1847" s="8" t="s">
        <v>140</v>
      </c>
      <c r="D1847" s="10">
        <v>0.55510000000000004</v>
      </c>
      <c r="E1847" s="11">
        <v>2081.625</v>
      </c>
      <c r="F1847" s="11">
        <v>2497.9500000000003</v>
      </c>
      <c r="G1847" s="11">
        <v>4163.25</v>
      </c>
      <c r="H1847" s="11">
        <v>4995.9000000000005</v>
      </c>
      <c r="I1847" s="20"/>
      <c r="J1847" s="33"/>
    </row>
    <row r="1848" spans="1:10" ht="13.8" x14ac:dyDescent="0.3">
      <c r="A1848" s="8" t="s">
        <v>610</v>
      </c>
      <c r="B1848" s="8" t="s">
        <v>1058</v>
      </c>
      <c r="C1848" s="8" t="s">
        <v>47</v>
      </c>
      <c r="D1848" s="10">
        <v>0.60519999999999996</v>
      </c>
      <c r="E1848" s="11">
        <v>2269.5</v>
      </c>
      <c r="F1848" s="11">
        <v>2723.3999999999996</v>
      </c>
      <c r="G1848" s="11">
        <v>4539</v>
      </c>
      <c r="H1848" s="11">
        <v>5446.7999999999993</v>
      </c>
      <c r="I1848" s="20"/>
      <c r="J1848" s="33"/>
    </row>
    <row r="1849" spans="1:10" ht="13.8" x14ac:dyDescent="0.3">
      <c r="A1849" s="8" t="s">
        <v>610</v>
      </c>
      <c r="B1849" s="8" t="s">
        <v>4350</v>
      </c>
      <c r="C1849" s="8" t="s">
        <v>4315</v>
      </c>
      <c r="D1849" s="10">
        <v>0.66459999999999997</v>
      </c>
      <c r="E1849" s="11">
        <v>2492.25</v>
      </c>
      <c r="F1849" s="11">
        <v>2990.7</v>
      </c>
      <c r="G1849" s="11">
        <v>4984.5</v>
      </c>
      <c r="H1849" s="11">
        <v>5981.4</v>
      </c>
      <c r="I1849" s="20"/>
      <c r="J1849" s="33"/>
    </row>
    <row r="1850" spans="1:10" ht="13.8" x14ac:dyDescent="0.3">
      <c r="A1850" s="8" t="s">
        <v>610</v>
      </c>
      <c r="B1850" s="8" t="s">
        <v>4351</v>
      </c>
      <c r="C1850" s="8" t="s">
        <v>1632</v>
      </c>
      <c r="D1850" s="10">
        <v>0.67059999999999997</v>
      </c>
      <c r="E1850" s="11">
        <v>2514.75</v>
      </c>
      <c r="F1850" s="11">
        <v>3017.7</v>
      </c>
      <c r="G1850" s="11">
        <v>5029.5</v>
      </c>
      <c r="H1850" s="11">
        <v>6035.4</v>
      </c>
      <c r="I1850" s="20"/>
      <c r="J1850" s="33"/>
    </row>
    <row r="1851" spans="1:10" ht="13.8" x14ac:dyDescent="0.3">
      <c r="A1851" s="8" t="s">
        <v>610</v>
      </c>
      <c r="B1851" s="8" t="s">
        <v>4352</v>
      </c>
      <c r="C1851" s="8" t="s">
        <v>1632</v>
      </c>
      <c r="D1851" s="10">
        <v>0.68920000000000003</v>
      </c>
      <c r="E1851" s="11">
        <v>2584.5</v>
      </c>
      <c r="F1851" s="11">
        <v>3101.4</v>
      </c>
      <c r="G1851" s="11">
        <v>5169</v>
      </c>
      <c r="H1851" s="11">
        <v>6202.8</v>
      </c>
      <c r="I1851" s="20"/>
      <c r="J1851" s="33"/>
    </row>
    <row r="1852" spans="1:10" ht="13.8" x14ac:dyDescent="0.3">
      <c r="A1852" s="8" t="s">
        <v>610</v>
      </c>
      <c r="B1852" s="8" t="s">
        <v>4353</v>
      </c>
      <c r="C1852" s="8" t="s">
        <v>33</v>
      </c>
      <c r="D1852" s="10">
        <v>0.58069999999999999</v>
      </c>
      <c r="E1852" s="11">
        <v>2177.625</v>
      </c>
      <c r="F1852" s="11">
        <v>2613.15</v>
      </c>
      <c r="G1852" s="11">
        <v>4355.25</v>
      </c>
      <c r="H1852" s="11">
        <v>5226.3</v>
      </c>
      <c r="I1852" s="20"/>
      <c r="J1852" s="33"/>
    </row>
    <row r="1853" spans="1:10" ht="13.8" x14ac:dyDescent="0.3">
      <c r="A1853" s="8" t="s">
        <v>610</v>
      </c>
      <c r="B1853" s="8" t="s">
        <v>4354</v>
      </c>
      <c r="C1853" s="8" t="s">
        <v>12</v>
      </c>
      <c r="D1853" s="10">
        <v>0.60429999999999995</v>
      </c>
      <c r="E1853" s="11">
        <v>2266.125</v>
      </c>
      <c r="F1853" s="11">
        <v>2719.35</v>
      </c>
      <c r="G1853" s="11">
        <v>4532.25</v>
      </c>
      <c r="H1853" s="11">
        <v>5438.7</v>
      </c>
      <c r="I1853" s="20"/>
      <c r="J1853" s="33"/>
    </row>
    <row r="1854" spans="1:10" ht="13.8" x14ac:dyDescent="0.3">
      <c r="A1854" s="8" t="s">
        <v>610</v>
      </c>
      <c r="B1854" s="8" t="s">
        <v>4355</v>
      </c>
      <c r="C1854" s="8" t="s">
        <v>192</v>
      </c>
      <c r="D1854" s="10">
        <v>0.54949999999999999</v>
      </c>
      <c r="E1854" s="11">
        <v>2060.625</v>
      </c>
      <c r="F1854" s="11">
        <v>2472.75</v>
      </c>
      <c r="G1854" s="11">
        <v>4121.25</v>
      </c>
      <c r="H1854" s="11">
        <v>4945.5</v>
      </c>
      <c r="I1854" s="20"/>
      <c r="J1854" s="33"/>
    </row>
    <row r="1855" spans="1:10" ht="13.8" x14ac:dyDescent="0.3">
      <c r="A1855" s="8" t="s">
        <v>610</v>
      </c>
      <c r="B1855" s="8" t="s">
        <v>4356</v>
      </c>
      <c r="C1855" s="8" t="s">
        <v>350</v>
      </c>
      <c r="D1855" s="10">
        <v>0.60589999999999999</v>
      </c>
      <c r="E1855" s="11">
        <v>2272.125</v>
      </c>
      <c r="F1855" s="11">
        <v>2726.5499999999997</v>
      </c>
      <c r="G1855" s="11">
        <v>4544.25</v>
      </c>
      <c r="H1855" s="11">
        <v>5453.0999999999995</v>
      </c>
      <c r="I1855" s="20"/>
      <c r="J1855" s="33"/>
    </row>
    <row r="1856" spans="1:10" ht="13.8" x14ac:dyDescent="0.3">
      <c r="A1856" s="8" t="s">
        <v>610</v>
      </c>
      <c r="B1856" s="8" t="s">
        <v>4357</v>
      </c>
      <c r="C1856" s="8" t="s">
        <v>4315</v>
      </c>
      <c r="D1856" s="10">
        <v>0.57850000000000001</v>
      </c>
      <c r="E1856" s="11">
        <v>2169.375</v>
      </c>
      <c r="F1856" s="11">
        <v>2603.25</v>
      </c>
      <c r="G1856" s="11">
        <v>4338.75</v>
      </c>
      <c r="H1856" s="11">
        <v>5206.5</v>
      </c>
      <c r="I1856" s="20"/>
      <c r="J1856" s="33"/>
    </row>
    <row r="1857" spans="1:10" ht="13.8" x14ac:dyDescent="0.3">
      <c r="A1857" s="8" t="s">
        <v>610</v>
      </c>
      <c r="B1857" s="8" t="s">
        <v>4358</v>
      </c>
      <c r="C1857" s="8" t="s">
        <v>4317</v>
      </c>
      <c r="D1857" s="10">
        <v>0.67630000000000001</v>
      </c>
      <c r="E1857" s="11">
        <v>2536.125</v>
      </c>
      <c r="F1857" s="11">
        <v>3043.35</v>
      </c>
      <c r="G1857" s="11">
        <v>5072.25</v>
      </c>
      <c r="H1857" s="11">
        <v>6086.7</v>
      </c>
      <c r="I1857" s="20"/>
      <c r="J1857" s="33"/>
    </row>
    <row r="1858" spans="1:10" ht="13.8" x14ac:dyDescent="0.3">
      <c r="A1858" s="8" t="s">
        <v>610</v>
      </c>
      <c r="B1858" s="8" t="s">
        <v>4359</v>
      </c>
      <c r="C1858" s="8" t="s">
        <v>33</v>
      </c>
      <c r="D1858" s="10">
        <v>0.56889999999999996</v>
      </c>
      <c r="E1858" s="11">
        <v>2133.375</v>
      </c>
      <c r="F1858" s="11">
        <v>2560.0499999999997</v>
      </c>
      <c r="G1858" s="11">
        <v>4266.75</v>
      </c>
      <c r="H1858" s="11">
        <v>5120.0999999999995</v>
      </c>
      <c r="I1858" s="20"/>
      <c r="J1858" s="33"/>
    </row>
    <row r="1859" spans="1:10" ht="13.8" x14ac:dyDescent="0.3">
      <c r="A1859" s="8" t="s">
        <v>610</v>
      </c>
      <c r="B1859" s="8" t="s">
        <v>4360</v>
      </c>
      <c r="C1859" s="8" t="s">
        <v>33</v>
      </c>
      <c r="D1859" s="10">
        <v>0.59379999999999999</v>
      </c>
      <c r="E1859" s="11">
        <v>2226.75</v>
      </c>
      <c r="F1859" s="11">
        <v>2672.1</v>
      </c>
      <c r="G1859" s="11">
        <v>4453.5</v>
      </c>
      <c r="H1859" s="11">
        <v>5344.2</v>
      </c>
      <c r="I1859" s="20"/>
      <c r="J1859" s="33"/>
    </row>
    <row r="1860" spans="1:10" ht="13.8" x14ac:dyDescent="0.3">
      <c r="A1860" s="8" t="s">
        <v>610</v>
      </c>
      <c r="B1860" s="8" t="s">
        <v>4361</v>
      </c>
      <c r="C1860" s="8" t="s">
        <v>47</v>
      </c>
      <c r="D1860" s="10">
        <v>0.59399999999999997</v>
      </c>
      <c r="E1860" s="11">
        <v>2227.5</v>
      </c>
      <c r="F1860" s="11">
        <v>2673</v>
      </c>
      <c r="G1860" s="11">
        <v>4455</v>
      </c>
      <c r="H1860" s="11">
        <v>5346</v>
      </c>
      <c r="I1860" s="20"/>
      <c r="J1860" s="33"/>
    </row>
    <row r="1861" spans="1:10" ht="13.8" x14ac:dyDescent="0.3">
      <c r="A1861" s="8" t="s">
        <v>610</v>
      </c>
      <c r="B1861" s="8" t="s">
        <v>4362</v>
      </c>
      <c r="C1861" s="8" t="s">
        <v>47</v>
      </c>
      <c r="D1861" s="10">
        <v>0.64570000000000005</v>
      </c>
      <c r="E1861" s="11">
        <v>2421.375</v>
      </c>
      <c r="F1861" s="11">
        <v>2905.65</v>
      </c>
      <c r="G1861" s="11">
        <v>4842.75</v>
      </c>
      <c r="H1861" s="11">
        <v>5811.3</v>
      </c>
      <c r="I1861" s="20"/>
      <c r="J1861" s="33"/>
    </row>
    <row r="1862" spans="1:10" ht="13.8" x14ac:dyDescent="0.3">
      <c r="A1862" s="8" t="s">
        <v>610</v>
      </c>
      <c r="B1862" s="8" t="s">
        <v>4363</v>
      </c>
      <c r="C1862" s="8" t="s">
        <v>47</v>
      </c>
      <c r="D1862" s="10">
        <v>0.61550000000000005</v>
      </c>
      <c r="E1862" s="11">
        <v>2308.125</v>
      </c>
      <c r="F1862" s="11">
        <v>2769.75</v>
      </c>
      <c r="G1862" s="11">
        <v>4616.25</v>
      </c>
      <c r="H1862" s="11">
        <v>5539.5</v>
      </c>
      <c r="I1862" s="20"/>
      <c r="J1862" s="33"/>
    </row>
    <row r="1863" spans="1:10" ht="13.8" x14ac:dyDescent="0.3">
      <c r="A1863" s="8" t="s">
        <v>610</v>
      </c>
      <c r="B1863" s="8" t="s">
        <v>4364</v>
      </c>
      <c r="C1863" s="8" t="s">
        <v>1601</v>
      </c>
      <c r="D1863" s="10">
        <v>0.69940000000000002</v>
      </c>
      <c r="E1863" s="11">
        <v>2622.75</v>
      </c>
      <c r="F1863" s="11">
        <v>3147.3</v>
      </c>
      <c r="G1863" s="11">
        <v>5245.5</v>
      </c>
      <c r="H1863" s="11">
        <v>6294.6</v>
      </c>
      <c r="I1863" s="20"/>
      <c r="J1863" s="33"/>
    </row>
    <row r="1864" spans="1:10" ht="13.8" x14ac:dyDescent="0.3">
      <c r="A1864" s="8" t="s">
        <v>610</v>
      </c>
      <c r="B1864" s="8" t="s">
        <v>1059</v>
      </c>
      <c r="C1864" s="8" t="s">
        <v>679</v>
      </c>
      <c r="D1864" s="10">
        <v>0.69269999999999998</v>
      </c>
      <c r="E1864" s="11">
        <v>2597.625</v>
      </c>
      <c r="F1864" s="11">
        <v>3117.15</v>
      </c>
      <c r="G1864" s="11">
        <v>5195.25</v>
      </c>
      <c r="H1864" s="11">
        <v>6234.3</v>
      </c>
      <c r="I1864" s="20"/>
      <c r="J1864" s="33"/>
    </row>
    <row r="1865" spans="1:10" ht="13.8" x14ac:dyDescent="0.3">
      <c r="A1865" s="8" t="s">
        <v>610</v>
      </c>
      <c r="B1865" s="8" t="s">
        <v>1060</v>
      </c>
      <c r="C1865" s="8" t="s">
        <v>679</v>
      </c>
      <c r="D1865" s="10">
        <v>0.70520000000000005</v>
      </c>
      <c r="E1865" s="11">
        <v>2644.5</v>
      </c>
      <c r="F1865" s="11">
        <v>3173.4</v>
      </c>
      <c r="G1865" s="11">
        <v>5289</v>
      </c>
      <c r="H1865" s="11">
        <v>6346.8</v>
      </c>
      <c r="I1865" s="20"/>
      <c r="J1865" s="33"/>
    </row>
    <row r="1866" spans="1:10" ht="13.8" x14ac:dyDescent="0.3">
      <c r="A1866" s="8" t="s">
        <v>610</v>
      </c>
      <c r="B1866" s="8" t="s">
        <v>1061</v>
      </c>
      <c r="C1866" s="8" t="s">
        <v>1062</v>
      </c>
      <c r="D1866" s="10">
        <v>0.73980000000000001</v>
      </c>
      <c r="E1866" s="11">
        <v>2774.25</v>
      </c>
      <c r="F1866" s="11">
        <v>3329.1</v>
      </c>
      <c r="G1866" s="11">
        <v>5548.5</v>
      </c>
      <c r="H1866" s="11">
        <v>6658.2</v>
      </c>
      <c r="I1866" s="20"/>
      <c r="J1866" s="33"/>
    </row>
    <row r="1867" spans="1:10" ht="13.8" x14ac:dyDescent="0.3">
      <c r="A1867" s="8" t="s">
        <v>610</v>
      </c>
      <c r="B1867" s="8" t="s">
        <v>1063</v>
      </c>
      <c r="C1867" s="8" t="s">
        <v>630</v>
      </c>
      <c r="D1867" s="10">
        <v>0.62370000000000003</v>
      </c>
      <c r="E1867" s="11">
        <v>2338.875</v>
      </c>
      <c r="F1867" s="11">
        <v>2806.65</v>
      </c>
      <c r="G1867" s="11">
        <v>4677.75</v>
      </c>
      <c r="H1867" s="11">
        <v>5613.3</v>
      </c>
      <c r="I1867" s="20"/>
      <c r="J1867" s="33"/>
    </row>
    <row r="1868" spans="1:10" ht="13.8" x14ac:dyDescent="0.3">
      <c r="A1868" s="8" t="s">
        <v>610</v>
      </c>
      <c r="B1868" s="8" t="s">
        <v>1064</v>
      </c>
      <c r="C1868" s="8" t="s">
        <v>679</v>
      </c>
      <c r="D1868" s="10">
        <v>0.64400000000000002</v>
      </c>
      <c r="E1868" s="11">
        <v>2415</v>
      </c>
      <c r="F1868" s="11">
        <v>2898</v>
      </c>
      <c r="G1868" s="11">
        <v>4830</v>
      </c>
      <c r="H1868" s="11">
        <v>5796</v>
      </c>
      <c r="I1868" s="20"/>
      <c r="J1868" s="33"/>
    </row>
    <row r="1869" spans="1:10" ht="13.8" x14ac:dyDescent="0.3">
      <c r="A1869" s="8" t="s">
        <v>610</v>
      </c>
      <c r="B1869" s="8" t="s">
        <v>1065</v>
      </c>
      <c r="C1869" s="8" t="s">
        <v>679</v>
      </c>
      <c r="D1869" s="10">
        <v>0.66620000000000001</v>
      </c>
      <c r="E1869" s="11">
        <v>2498.25</v>
      </c>
      <c r="F1869" s="11">
        <v>2997.9</v>
      </c>
      <c r="G1869" s="11">
        <v>4996.5</v>
      </c>
      <c r="H1869" s="11">
        <v>5995.8</v>
      </c>
      <c r="I1869" s="20"/>
      <c r="J1869" s="33"/>
    </row>
    <row r="1870" spans="1:10" ht="13.8" x14ac:dyDescent="0.3">
      <c r="A1870" s="8" t="s">
        <v>610</v>
      </c>
      <c r="B1870" s="8" t="s">
        <v>1066</v>
      </c>
      <c r="C1870" s="8" t="s">
        <v>1062</v>
      </c>
      <c r="D1870" s="10">
        <v>0.71799999999999997</v>
      </c>
      <c r="E1870" s="11">
        <v>2692.5</v>
      </c>
      <c r="F1870" s="11">
        <v>3230.9999999999995</v>
      </c>
      <c r="G1870" s="11">
        <v>5385</v>
      </c>
      <c r="H1870" s="11">
        <v>6461.9999999999991</v>
      </c>
      <c r="I1870" s="20"/>
      <c r="J1870" s="33"/>
    </row>
    <row r="1871" spans="1:10" ht="13.8" x14ac:dyDescent="0.3">
      <c r="A1871" s="8" t="s">
        <v>610</v>
      </c>
      <c r="B1871" s="8" t="s">
        <v>4365</v>
      </c>
      <c r="C1871" s="8" t="s">
        <v>33</v>
      </c>
      <c r="D1871" s="10">
        <v>0.51639999999999997</v>
      </c>
      <c r="E1871" s="11">
        <v>1936.5</v>
      </c>
      <c r="F1871" s="11">
        <v>2323.7999999999997</v>
      </c>
      <c r="G1871" s="11">
        <v>3873</v>
      </c>
      <c r="H1871" s="11">
        <v>4647.5999999999995</v>
      </c>
      <c r="I1871" s="20"/>
      <c r="J1871" s="33"/>
    </row>
    <row r="1872" spans="1:10" ht="13.8" x14ac:dyDescent="0.3">
      <c r="A1872" s="8" t="s">
        <v>610</v>
      </c>
      <c r="B1872" s="8" t="s">
        <v>4366</v>
      </c>
      <c r="C1872" s="8" t="s">
        <v>33</v>
      </c>
      <c r="D1872" s="10">
        <v>0.53380000000000005</v>
      </c>
      <c r="E1872" s="11">
        <v>2001.7500000000002</v>
      </c>
      <c r="F1872" s="11">
        <v>2402.1</v>
      </c>
      <c r="G1872" s="11">
        <v>4003.5000000000005</v>
      </c>
      <c r="H1872" s="11">
        <v>4804.2</v>
      </c>
      <c r="I1872" s="20"/>
      <c r="J1872" s="33"/>
    </row>
    <row r="1873" spans="1:10" ht="13.8" x14ac:dyDescent="0.3">
      <c r="A1873" s="8" t="s">
        <v>610</v>
      </c>
      <c r="B1873" s="8" t="s">
        <v>4367</v>
      </c>
      <c r="C1873" s="8" t="s">
        <v>237</v>
      </c>
      <c r="D1873" s="10">
        <v>0.53490000000000004</v>
      </c>
      <c r="E1873" s="11">
        <v>2005.8750000000002</v>
      </c>
      <c r="F1873" s="11">
        <v>2407.0500000000002</v>
      </c>
      <c r="G1873" s="11">
        <v>4011.7500000000005</v>
      </c>
      <c r="H1873" s="11">
        <v>4814.1000000000004</v>
      </c>
      <c r="I1873" s="20"/>
      <c r="J1873" s="33"/>
    </row>
    <row r="1874" spans="1:10" ht="13.8" x14ac:dyDescent="0.3">
      <c r="A1874" s="8" t="s">
        <v>610</v>
      </c>
      <c r="B1874" s="8" t="s">
        <v>4368</v>
      </c>
      <c r="C1874" s="8" t="s">
        <v>47</v>
      </c>
      <c r="D1874" s="10">
        <v>0.56840000000000002</v>
      </c>
      <c r="E1874" s="11">
        <v>2131.5</v>
      </c>
      <c r="F1874" s="11">
        <v>2557.8000000000002</v>
      </c>
      <c r="G1874" s="11">
        <v>4263</v>
      </c>
      <c r="H1874" s="11">
        <v>5115.6000000000004</v>
      </c>
      <c r="I1874" s="20"/>
      <c r="J1874" s="33"/>
    </row>
    <row r="1875" spans="1:10" ht="13.8" x14ac:dyDescent="0.3">
      <c r="A1875" s="8" t="s">
        <v>610</v>
      </c>
      <c r="B1875" s="8" t="s">
        <v>1067</v>
      </c>
      <c r="C1875" s="8" t="s">
        <v>630</v>
      </c>
      <c r="D1875" s="10">
        <v>0.53459999999999996</v>
      </c>
      <c r="E1875" s="11">
        <v>2004.7499999999998</v>
      </c>
      <c r="F1875" s="11">
        <v>2405.6999999999998</v>
      </c>
      <c r="G1875" s="11">
        <v>4009.4999999999995</v>
      </c>
      <c r="H1875" s="11">
        <v>4811.3999999999996</v>
      </c>
      <c r="I1875" s="20"/>
      <c r="J1875" s="33"/>
    </row>
    <row r="1876" spans="1:10" ht="13.8" x14ac:dyDescent="0.3">
      <c r="A1876" s="8" t="s">
        <v>610</v>
      </c>
      <c r="B1876" s="8" t="s">
        <v>1067</v>
      </c>
      <c r="C1876" s="8" t="s">
        <v>1068</v>
      </c>
      <c r="D1876" s="10">
        <v>0.54849999999999999</v>
      </c>
      <c r="E1876" s="11">
        <v>2056.875</v>
      </c>
      <c r="F1876" s="11">
        <v>2468.25</v>
      </c>
      <c r="G1876" s="11">
        <v>4113.75</v>
      </c>
      <c r="H1876" s="11">
        <v>4936.5</v>
      </c>
      <c r="I1876" s="20"/>
      <c r="J1876" s="33"/>
    </row>
    <row r="1877" spans="1:10" ht="13.8" x14ac:dyDescent="0.3">
      <c r="A1877" s="8" t="s">
        <v>610</v>
      </c>
      <c r="B1877" s="8" t="s">
        <v>1069</v>
      </c>
      <c r="C1877" s="8" t="s">
        <v>1068</v>
      </c>
      <c r="D1877" s="10">
        <v>0.57040000000000002</v>
      </c>
      <c r="E1877" s="11">
        <v>2139</v>
      </c>
      <c r="F1877" s="11">
        <v>2566.7999999999997</v>
      </c>
      <c r="G1877" s="11">
        <v>4278</v>
      </c>
      <c r="H1877" s="11">
        <v>5133.5999999999995</v>
      </c>
      <c r="I1877" s="20"/>
      <c r="J1877" s="33"/>
    </row>
    <row r="1878" spans="1:10" ht="13.8" x14ac:dyDescent="0.3">
      <c r="A1878" s="8" t="s">
        <v>610</v>
      </c>
      <c r="B1878" s="8" t="s">
        <v>4369</v>
      </c>
      <c r="C1878" s="8" t="s">
        <v>3049</v>
      </c>
      <c r="D1878" s="10">
        <v>0.58940000000000003</v>
      </c>
      <c r="E1878" s="11">
        <v>2210.25</v>
      </c>
      <c r="F1878" s="11">
        <v>2652.3</v>
      </c>
      <c r="G1878" s="11">
        <v>4420.5</v>
      </c>
      <c r="H1878" s="11">
        <v>5304.6</v>
      </c>
      <c r="I1878" s="20"/>
      <c r="J1878" s="33"/>
    </row>
    <row r="1879" spans="1:10" ht="13.8" x14ac:dyDescent="0.3">
      <c r="A1879" s="8" t="s">
        <v>610</v>
      </c>
      <c r="B1879" s="8" t="s">
        <v>4370</v>
      </c>
      <c r="C1879" s="8" t="s">
        <v>33</v>
      </c>
      <c r="D1879" s="10">
        <v>0.55289999999999995</v>
      </c>
      <c r="E1879" s="11">
        <v>2073.375</v>
      </c>
      <c r="F1879" s="11">
        <v>2488.0499999999997</v>
      </c>
      <c r="G1879" s="11">
        <v>4146.75</v>
      </c>
      <c r="H1879" s="11">
        <v>4976.0999999999995</v>
      </c>
      <c r="I1879" s="20"/>
      <c r="J1879" s="33"/>
    </row>
    <row r="1880" spans="1:10" ht="13.8" x14ac:dyDescent="0.3">
      <c r="A1880" s="8" t="s">
        <v>610</v>
      </c>
      <c r="B1880" s="8" t="s">
        <v>4371</v>
      </c>
      <c r="C1880" s="8" t="s">
        <v>47</v>
      </c>
      <c r="D1880" s="10">
        <v>0.57369999999999999</v>
      </c>
      <c r="E1880" s="11">
        <v>2151.375</v>
      </c>
      <c r="F1880" s="11">
        <v>2581.6499999999996</v>
      </c>
      <c r="G1880" s="11">
        <v>4302.75</v>
      </c>
      <c r="H1880" s="11">
        <v>5163.2999999999993</v>
      </c>
      <c r="I1880" s="20"/>
      <c r="J1880" s="33"/>
    </row>
    <row r="1881" spans="1:10" ht="13.8" x14ac:dyDescent="0.3">
      <c r="A1881" s="8" t="s">
        <v>610</v>
      </c>
      <c r="B1881" s="8" t="s">
        <v>4372</v>
      </c>
      <c r="C1881" s="8" t="s">
        <v>47</v>
      </c>
      <c r="D1881" s="10">
        <v>0.61129999999999995</v>
      </c>
      <c r="E1881" s="11">
        <v>2292.375</v>
      </c>
      <c r="F1881" s="11">
        <v>2750.8499999999995</v>
      </c>
      <c r="G1881" s="11">
        <v>4584.75</v>
      </c>
      <c r="H1881" s="11">
        <v>5501.6999999999989</v>
      </c>
      <c r="I1881" s="20"/>
      <c r="J1881" s="33"/>
    </row>
    <row r="1882" spans="1:10" ht="13.8" x14ac:dyDescent="0.3">
      <c r="A1882" s="8" t="s">
        <v>610</v>
      </c>
      <c r="B1882" s="8" t="s">
        <v>4373</v>
      </c>
      <c r="C1882" s="8" t="s">
        <v>47</v>
      </c>
      <c r="D1882" s="10">
        <v>0.62719999999999998</v>
      </c>
      <c r="E1882" s="11">
        <v>2352</v>
      </c>
      <c r="F1882" s="11">
        <v>2822.4</v>
      </c>
      <c r="G1882" s="11">
        <v>4704</v>
      </c>
      <c r="H1882" s="11">
        <v>5644.8</v>
      </c>
      <c r="I1882" s="20"/>
      <c r="J1882" s="33"/>
    </row>
    <row r="1883" spans="1:10" ht="13.8" x14ac:dyDescent="0.3">
      <c r="A1883" s="8" t="s">
        <v>610</v>
      </c>
      <c r="B1883" s="8" t="s">
        <v>4374</v>
      </c>
      <c r="C1883" s="8" t="s">
        <v>1601</v>
      </c>
      <c r="D1883" s="10">
        <v>0.68600000000000005</v>
      </c>
      <c r="E1883" s="11">
        <v>2572.5</v>
      </c>
      <c r="F1883" s="11">
        <v>3087</v>
      </c>
      <c r="G1883" s="11">
        <v>5145</v>
      </c>
      <c r="H1883" s="11">
        <v>6174</v>
      </c>
      <c r="I1883" s="20"/>
      <c r="J1883" s="33"/>
    </row>
    <row r="1884" spans="1:10" ht="13.8" x14ac:dyDescent="0.3">
      <c r="A1884" s="8" t="s">
        <v>610</v>
      </c>
      <c r="B1884" s="8" t="s">
        <v>4375</v>
      </c>
      <c r="C1884" s="8" t="s">
        <v>47</v>
      </c>
      <c r="D1884" s="10">
        <v>0.61839999999999995</v>
      </c>
      <c r="E1884" s="11">
        <v>2319</v>
      </c>
      <c r="F1884" s="11">
        <v>2782.7999999999997</v>
      </c>
      <c r="G1884" s="11">
        <v>4638</v>
      </c>
      <c r="H1884" s="11">
        <v>5565.5999999999995</v>
      </c>
      <c r="I1884" s="20"/>
      <c r="J1884" s="33"/>
    </row>
    <row r="1885" spans="1:10" ht="13.8" x14ac:dyDescent="0.3">
      <c r="A1885" s="8" t="s">
        <v>610</v>
      </c>
      <c r="B1885" s="8" t="s">
        <v>4376</v>
      </c>
      <c r="C1885" s="8" t="s">
        <v>2594</v>
      </c>
      <c r="D1885" s="10">
        <v>0.64270000000000005</v>
      </c>
      <c r="E1885" s="11">
        <v>2410.125</v>
      </c>
      <c r="F1885" s="11">
        <v>2892.15</v>
      </c>
      <c r="G1885" s="11">
        <v>4820.25</v>
      </c>
      <c r="H1885" s="11">
        <v>5784.3</v>
      </c>
      <c r="I1885" s="20"/>
      <c r="J1885" s="33"/>
    </row>
    <row r="1886" spans="1:10" ht="13.8" x14ac:dyDescent="0.3">
      <c r="A1886" s="8" t="s">
        <v>610</v>
      </c>
      <c r="B1886" s="8" t="s">
        <v>1070</v>
      </c>
      <c r="C1886" s="8" t="s">
        <v>630</v>
      </c>
      <c r="D1886" s="10">
        <v>0.5756</v>
      </c>
      <c r="E1886" s="11">
        <v>2158.5</v>
      </c>
      <c r="F1886" s="11">
        <v>2590.1999999999998</v>
      </c>
      <c r="G1886" s="11">
        <v>4317</v>
      </c>
      <c r="H1886" s="11">
        <v>5180.3999999999996</v>
      </c>
      <c r="I1886" s="20"/>
      <c r="J1886" s="33"/>
    </row>
    <row r="1887" spans="1:10" ht="13.8" x14ac:dyDescent="0.3">
      <c r="A1887" s="8" t="s">
        <v>610</v>
      </c>
      <c r="B1887" s="8" t="s">
        <v>1071</v>
      </c>
      <c r="C1887" s="8" t="s">
        <v>679</v>
      </c>
      <c r="D1887" s="10">
        <v>0.60399999999999998</v>
      </c>
      <c r="E1887" s="11">
        <v>2265</v>
      </c>
      <c r="F1887" s="11">
        <v>2718</v>
      </c>
      <c r="G1887" s="11">
        <v>4530</v>
      </c>
      <c r="H1887" s="11">
        <v>5436</v>
      </c>
      <c r="I1887" s="20"/>
      <c r="J1887" s="33"/>
    </row>
    <row r="1888" spans="1:10" ht="13.8" x14ac:dyDescent="0.3">
      <c r="A1888" s="8" t="s">
        <v>610</v>
      </c>
      <c r="B1888" s="8" t="s">
        <v>4377</v>
      </c>
      <c r="C1888" s="8" t="s">
        <v>350</v>
      </c>
      <c r="D1888" s="10">
        <v>0.60819999999999996</v>
      </c>
      <c r="E1888" s="11">
        <v>2280.75</v>
      </c>
      <c r="F1888" s="11">
        <v>2736.8999999999996</v>
      </c>
      <c r="G1888" s="11">
        <v>4561.5</v>
      </c>
      <c r="H1888" s="11">
        <v>5473.7999999999993</v>
      </c>
      <c r="I1888" s="20"/>
      <c r="J1888" s="33"/>
    </row>
    <row r="1889" spans="1:10" ht="13.8" x14ac:dyDescent="0.3">
      <c r="A1889" s="8" t="s">
        <v>610</v>
      </c>
      <c r="B1889" s="8" t="s">
        <v>4378</v>
      </c>
      <c r="C1889" s="8" t="s">
        <v>390</v>
      </c>
      <c r="D1889" s="10">
        <v>0.59319999999999995</v>
      </c>
      <c r="E1889" s="11">
        <v>2224.5</v>
      </c>
      <c r="F1889" s="11">
        <v>2669.3999999999996</v>
      </c>
      <c r="G1889" s="11">
        <v>4449</v>
      </c>
      <c r="H1889" s="11">
        <v>5338.7999999999993</v>
      </c>
      <c r="I1889" s="20"/>
      <c r="J1889" s="33"/>
    </row>
    <row r="1890" spans="1:10" ht="13.8" x14ac:dyDescent="0.3">
      <c r="A1890" s="8" t="s">
        <v>610</v>
      </c>
      <c r="B1890" s="8" t="s">
        <v>4379</v>
      </c>
      <c r="C1890" s="8" t="s">
        <v>4380</v>
      </c>
      <c r="D1890" s="10">
        <v>0.60229999999999995</v>
      </c>
      <c r="E1890" s="11">
        <v>2258.625</v>
      </c>
      <c r="F1890" s="11">
        <v>2710.35</v>
      </c>
      <c r="G1890" s="11">
        <v>4517.25</v>
      </c>
      <c r="H1890" s="11">
        <v>5420.7</v>
      </c>
      <c r="I1890" s="20"/>
      <c r="J1890" s="33"/>
    </row>
    <row r="1891" spans="1:10" ht="13.8" x14ac:dyDescent="0.3">
      <c r="A1891" s="8" t="s">
        <v>610</v>
      </c>
      <c r="B1891" s="8" t="s">
        <v>4381</v>
      </c>
      <c r="C1891" s="8" t="s">
        <v>1632</v>
      </c>
      <c r="D1891" s="10">
        <v>0.6976</v>
      </c>
      <c r="E1891" s="11">
        <v>2616</v>
      </c>
      <c r="F1891" s="11">
        <v>3139.2</v>
      </c>
      <c r="G1891" s="11">
        <v>5232</v>
      </c>
      <c r="H1891" s="11">
        <v>6278.4</v>
      </c>
      <c r="I1891" s="20"/>
      <c r="J1891" s="33"/>
    </row>
    <row r="1892" spans="1:10" ht="13.8" x14ac:dyDescent="0.3">
      <c r="A1892" s="8" t="s">
        <v>610</v>
      </c>
      <c r="B1892" s="8" t="s">
        <v>4382</v>
      </c>
      <c r="C1892" s="8" t="s">
        <v>4315</v>
      </c>
      <c r="D1892" s="10">
        <v>0.65510000000000002</v>
      </c>
      <c r="E1892" s="11">
        <v>2456.625</v>
      </c>
      <c r="F1892" s="11">
        <v>2947.9500000000003</v>
      </c>
      <c r="G1892" s="11">
        <v>4913.25</v>
      </c>
      <c r="H1892" s="11">
        <v>5895.9000000000005</v>
      </c>
      <c r="I1892" s="20"/>
      <c r="J1892" s="33"/>
    </row>
    <row r="1893" spans="1:10" ht="13.8" x14ac:dyDescent="0.3">
      <c r="A1893" s="8" t="s">
        <v>610</v>
      </c>
      <c r="B1893" s="8" t="s">
        <v>4383</v>
      </c>
      <c r="C1893" s="8" t="s">
        <v>2594</v>
      </c>
      <c r="D1893" s="10">
        <v>0.6643</v>
      </c>
      <c r="E1893" s="11">
        <v>2491.125</v>
      </c>
      <c r="F1893" s="11">
        <v>2989.35</v>
      </c>
      <c r="G1893" s="11">
        <v>4982.25</v>
      </c>
      <c r="H1893" s="11">
        <v>5978.7</v>
      </c>
      <c r="I1893" s="20"/>
      <c r="J1893" s="33"/>
    </row>
    <row r="1894" spans="1:10" ht="13.8" x14ac:dyDescent="0.3">
      <c r="A1894" s="8" t="s">
        <v>610</v>
      </c>
      <c r="B1894" s="8" t="s">
        <v>4384</v>
      </c>
      <c r="C1894" s="8" t="s">
        <v>1632</v>
      </c>
      <c r="D1894" s="10">
        <v>0.7399</v>
      </c>
      <c r="E1894" s="11">
        <v>2774.625</v>
      </c>
      <c r="F1894" s="11">
        <v>3329.55</v>
      </c>
      <c r="G1894" s="11">
        <v>5549.25</v>
      </c>
      <c r="H1894" s="11">
        <v>6659.1</v>
      </c>
      <c r="I1894" s="20"/>
      <c r="J1894" s="33"/>
    </row>
    <row r="1895" spans="1:10" ht="13.8" x14ac:dyDescent="0.3">
      <c r="A1895" s="8" t="s">
        <v>610</v>
      </c>
      <c r="B1895" s="8" t="s">
        <v>4385</v>
      </c>
      <c r="C1895" s="8" t="s">
        <v>47</v>
      </c>
      <c r="D1895" s="10">
        <v>0.64990000000000003</v>
      </c>
      <c r="E1895" s="11">
        <v>2437.125</v>
      </c>
      <c r="F1895" s="11">
        <v>2924.55</v>
      </c>
      <c r="G1895" s="11">
        <v>4874.25</v>
      </c>
      <c r="H1895" s="11">
        <v>5849.1</v>
      </c>
      <c r="I1895" s="20"/>
      <c r="J1895" s="33"/>
    </row>
    <row r="1896" spans="1:10" ht="13.8" x14ac:dyDescent="0.3">
      <c r="A1896" s="8" t="s">
        <v>610</v>
      </c>
      <c r="B1896" s="8" t="s">
        <v>4386</v>
      </c>
      <c r="C1896" s="8" t="s">
        <v>1601</v>
      </c>
      <c r="D1896" s="10">
        <v>0.69040000000000001</v>
      </c>
      <c r="E1896" s="11">
        <v>2589</v>
      </c>
      <c r="F1896" s="11">
        <v>3106.8</v>
      </c>
      <c r="G1896" s="11">
        <v>5178</v>
      </c>
      <c r="H1896" s="11">
        <v>6213.6</v>
      </c>
      <c r="I1896" s="20"/>
      <c r="J1896" s="33"/>
    </row>
    <row r="1897" spans="1:10" ht="13.8" x14ac:dyDescent="0.3">
      <c r="A1897" s="8" t="s">
        <v>610</v>
      </c>
      <c r="B1897" s="8" t="s">
        <v>4387</v>
      </c>
      <c r="C1897" s="8" t="s">
        <v>390</v>
      </c>
      <c r="D1897" s="10">
        <v>0.72260000000000002</v>
      </c>
      <c r="E1897" s="11">
        <v>2709.75</v>
      </c>
      <c r="F1897" s="11">
        <v>3251.7</v>
      </c>
      <c r="G1897" s="11">
        <v>5419.5</v>
      </c>
      <c r="H1897" s="11">
        <v>6503.4</v>
      </c>
      <c r="I1897" s="20"/>
      <c r="J1897" s="33"/>
    </row>
    <row r="1898" spans="1:10" ht="13.8" x14ac:dyDescent="0.3">
      <c r="A1898" s="8" t="s">
        <v>610</v>
      </c>
      <c r="B1898" s="8" t="s">
        <v>4388</v>
      </c>
      <c r="C1898" s="8" t="s">
        <v>806</v>
      </c>
      <c r="D1898" s="10">
        <v>0.68710000000000004</v>
      </c>
      <c r="E1898" s="11">
        <v>2576.625</v>
      </c>
      <c r="F1898" s="11">
        <v>3091.9500000000003</v>
      </c>
      <c r="G1898" s="11">
        <v>5153.25</v>
      </c>
      <c r="H1898" s="11">
        <v>6183.9000000000005</v>
      </c>
      <c r="I1898" s="20"/>
      <c r="J1898" s="33"/>
    </row>
    <row r="1899" spans="1:10" ht="13.8" x14ac:dyDescent="0.3">
      <c r="A1899" s="8" t="s">
        <v>610</v>
      </c>
      <c r="B1899" s="8" t="s">
        <v>4389</v>
      </c>
      <c r="C1899" s="8" t="s">
        <v>17</v>
      </c>
      <c r="D1899" s="10">
        <v>0.76080000000000003</v>
      </c>
      <c r="E1899" s="11">
        <v>2853</v>
      </c>
      <c r="F1899" s="11">
        <v>3423.6</v>
      </c>
      <c r="G1899" s="11">
        <v>5706</v>
      </c>
      <c r="H1899" s="11">
        <v>6847.2</v>
      </c>
      <c r="I1899" s="20"/>
      <c r="J1899" s="33"/>
    </row>
  </sheetData>
  <sortState xmlns:xlrd2="http://schemas.microsoft.com/office/spreadsheetml/2017/richdata2" ref="A2:D1899">
    <sortCondition ref="A2:A1899"/>
    <sortCondition ref="B2:B1899"/>
    <sortCondition ref="C2:C1899"/>
  </sortState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orientation="portrait" r:id="rId1"/>
  <headerFooter>
    <oddHeader>&amp;C&amp;"Euphemia,Normale"&amp;12FRINGE BENEFIT 2023
AUTOVEICOLI A GASOLIO FUORI PRODUZIONE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95"/>
  <sheetViews>
    <sheetView zoomScaleNormal="100" workbookViewId="0"/>
  </sheetViews>
  <sheetFormatPr defaultColWidth="17.44140625" defaultRowHeight="13.2" x14ac:dyDescent="0.25"/>
  <cols>
    <col min="1" max="1" width="19.33203125" style="1" customWidth="1"/>
    <col min="2" max="2" width="33" style="1" customWidth="1"/>
    <col min="3" max="3" width="24.6640625" style="1" customWidth="1"/>
    <col min="4" max="4" width="11.6640625" style="3" customWidth="1"/>
    <col min="5" max="8" width="10.6640625" style="1" customWidth="1"/>
    <col min="9" max="1024" width="17.4414062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s="23" customFormat="1" ht="12" x14ac:dyDescent="0.25">
      <c r="A2" s="16" t="s">
        <v>1072</v>
      </c>
      <c r="B2" s="16"/>
      <c r="C2" s="16"/>
      <c r="D2" s="21"/>
      <c r="E2" s="22"/>
      <c r="F2" s="22"/>
      <c r="G2" s="22"/>
      <c r="H2" s="22"/>
    </row>
    <row r="3" spans="1:8" x14ac:dyDescent="0.25">
      <c r="A3" s="8" t="s">
        <v>15</v>
      </c>
      <c r="B3" s="8" t="s">
        <v>4390</v>
      </c>
      <c r="C3" s="8" t="s">
        <v>1074</v>
      </c>
      <c r="D3" s="10">
        <v>0.47760000000000002</v>
      </c>
      <c r="E3" s="11">
        <f t="shared" ref="E3" si="0">$D3*0.25*15000</f>
        <v>1791</v>
      </c>
      <c r="F3" s="11">
        <f t="shared" ref="F3" si="1">$D3*0.3*15000</f>
        <v>2149.1999999999998</v>
      </c>
      <c r="G3" s="11">
        <f t="shared" ref="G3" si="2">$D3*0.5*15000</f>
        <v>3582</v>
      </c>
      <c r="H3" s="11">
        <f t="shared" ref="H3" si="3">$D3*0.6*15000</f>
        <v>4298.3999999999996</v>
      </c>
    </row>
    <row r="4" spans="1:8" x14ac:dyDescent="0.25">
      <c r="A4" s="8" t="s">
        <v>15</v>
      </c>
      <c r="B4" s="8" t="s">
        <v>4391</v>
      </c>
      <c r="C4" s="8" t="s">
        <v>1074</v>
      </c>
      <c r="D4" s="10">
        <v>0.47249999999999998</v>
      </c>
      <c r="E4" s="11">
        <v>1771.875</v>
      </c>
      <c r="F4" s="11">
        <v>2126.25</v>
      </c>
      <c r="G4" s="11">
        <v>3543.75</v>
      </c>
      <c r="H4" s="11">
        <v>4252.5</v>
      </c>
    </row>
    <row r="5" spans="1:8" x14ac:dyDescent="0.25">
      <c r="A5" s="8" t="s">
        <v>15</v>
      </c>
      <c r="B5" s="8" t="s">
        <v>4392</v>
      </c>
      <c r="C5" s="8" t="s">
        <v>1074</v>
      </c>
      <c r="D5" s="10">
        <v>0.41880000000000001</v>
      </c>
      <c r="E5" s="11">
        <v>1570.5</v>
      </c>
      <c r="F5" s="11">
        <v>1884.6000000000001</v>
      </c>
      <c r="G5" s="11">
        <v>3141</v>
      </c>
      <c r="H5" s="11">
        <v>3769.2000000000003</v>
      </c>
    </row>
    <row r="6" spans="1:8" x14ac:dyDescent="0.25">
      <c r="A6" s="8" t="s">
        <v>15</v>
      </c>
      <c r="B6" s="8" t="s">
        <v>4393</v>
      </c>
      <c r="C6" s="8" t="s">
        <v>1074</v>
      </c>
      <c r="D6" s="10">
        <v>0.43590000000000001</v>
      </c>
      <c r="E6" s="11">
        <v>1634.625</v>
      </c>
      <c r="F6" s="11">
        <v>1961.55</v>
      </c>
      <c r="G6" s="11">
        <v>3269.25</v>
      </c>
      <c r="H6" s="11">
        <v>3923.1</v>
      </c>
    </row>
    <row r="7" spans="1:8" x14ac:dyDescent="0.25">
      <c r="A7" s="8" t="s">
        <v>1930</v>
      </c>
      <c r="B7" s="8" t="s">
        <v>1933</v>
      </c>
      <c r="C7" s="8" t="s">
        <v>1074</v>
      </c>
      <c r="D7" s="10">
        <v>0.37930000000000003</v>
      </c>
      <c r="E7" s="11">
        <v>1422.375</v>
      </c>
      <c r="F7" s="11">
        <v>1706.8500000000001</v>
      </c>
      <c r="G7" s="11">
        <v>2844.75</v>
      </c>
      <c r="H7" s="11">
        <v>3413.7000000000003</v>
      </c>
    </row>
    <row r="8" spans="1:8" x14ac:dyDescent="0.25">
      <c r="A8" s="8" t="s">
        <v>1930</v>
      </c>
      <c r="B8" s="8" t="s">
        <v>4394</v>
      </c>
      <c r="C8" s="8" t="s">
        <v>4395</v>
      </c>
      <c r="D8" s="10">
        <v>0.32729999999999998</v>
      </c>
      <c r="E8" s="11">
        <v>1227.375</v>
      </c>
      <c r="F8" s="11">
        <v>1472.8499999999997</v>
      </c>
      <c r="G8" s="11">
        <v>2454.75</v>
      </c>
      <c r="H8" s="11">
        <v>2945.6999999999994</v>
      </c>
    </row>
    <row r="9" spans="1:8" x14ac:dyDescent="0.25">
      <c r="A9" s="8" t="s">
        <v>1930</v>
      </c>
      <c r="B9" s="8" t="s">
        <v>4396</v>
      </c>
      <c r="C9" s="8" t="s">
        <v>4395</v>
      </c>
      <c r="D9" s="10">
        <v>0.35920000000000002</v>
      </c>
      <c r="E9" s="11">
        <v>1347</v>
      </c>
      <c r="F9" s="11">
        <v>1616.4</v>
      </c>
      <c r="G9" s="11">
        <v>2694</v>
      </c>
      <c r="H9" s="11">
        <v>3232.8</v>
      </c>
    </row>
    <row r="10" spans="1:8" x14ac:dyDescent="0.25">
      <c r="A10" s="8" t="s">
        <v>151</v>
      </c>
      <c r="B10" s="8" t="s">
        <v>4397</v>
      </c>
      <c r="C10" s="8" t="s">
        <v>1074</v>
      </c>
      <c r="D10" s="10">
        <v>0.40970000000000001</v>
      </c>
      <c r="E10" s="11">
        <v>1536.375</v>
      </c>
      <c r="F10" s="11">
        <v>1843.6499999999999</v>
      </c>
      <c r="G10" s="11">
        <v>3072.75</v>
      </c>
      <c r="H10" s="11">
        <v>3687.2999999999997</v>
      </c>
    </row>
    <row r="11" spans="1:8" x14ac:dyDescent="0.25">
      <c r="A11" s="8" t="s">
        <v>151</v>
      </c>
      <c r="B11" s="8" t="s">
        <v>4398</v>
      </c>
      <c r="C11" s="8" t="s">
        <v>1074</v>
      </c>
      <c r="D11" s="10">
        <v>0.36649999999999999</v>
      </c>
      <c r="E11" s="11">
        <v>1374.375</v>
      </c>
      <c r="F11" s="11">
        <v>1649.2499999999998</v>
      </c>
      <c r="G11" s="11">
        <v>2748.75</v>
      </c>
      <c r="H11" s="11">
        <v>3298.4999999999995</v>
      </c>
    </row>
    <row r="12" spans="1:8" x14ac:dyDescent="0.25">
      <c r="A12" s="8" t="s">
        <v>151</v>
      </c>
      <c r="B12" s="8" t="s">
        <v>4399</v>
      </c>
      <c r="C12" s="8" t="s">
        <v>1074</v>
      </c>
      <c r="D12" s="10">
        <v>0.438</v>
      </c>
      <c r="E12" s="11">
        <v>1642.5</v>
      </c>
      <c r="F12" s="11">
        <v>1970.9999999999998</v>
      </c>
      <c r="G12" s="11">
        <v>3285</v>
      </c>
      <c r="H12" s="11">
        <v>3941.9999999999995</v>
      </c>
    </row>
    <row r="13" spans="1:8" x14ac:dyDescent="0.25">
      <c r="A13" s="8" t="s">
        <v>170</v>
      </c>
      <c r="B13" s="8" t="s">
        <v>5867</v>
      </c>
      <c r="C13" s="8" t="s">
        <v>1074</v>
      </c>
      <c r="D13" s="10">
        <v>0.36309999999999998</v>
      </c>
      <c r="E13" s="11">
        <v>1361.625</v>
      </c>
      <c r="F13" s="11">
        <v>1633.9499999999998</v>
      </c>
      <c r="G13" s="11">
        <v>2723.25</v>
      </c>
      <c r="H13" s="11">
        <v>3267.8999999999996</v>
      </c>
    </row>
    <row r="14" spans="1:8" x14ac:dyDescent="0.25">
      <c r="A14" s="8" t="s">
        <v>170</v>
      </c>
      <c r="B14" s="8" t="s">
        <v>1983</v>
      </c>
      <c r="C14" s="8" t="s">
        <v>4400</v>
      </c>
      <c r="D14" s="10">
        <v>0.38440000000000002</v>
      </c>
      <c r="E14" s="11">
        <v>1441.5</v>
      </c>
      <c r="F14" s="11">
        <v>1729.8000000000002</v>
      </c>
      <c r="G14" s="11">
        <v>2883</v>
      </c>
      <c r="H14" s="11">
        <v>3459.6000000000004</v>
      </c>
    </row>
    <row r="15" spans="1:8" x14ac:dyDescent="0.25">
      <c r="A15" s="8" t="s">
        <v>170</v>
      </c>
      <c r="B15" s="8" t="s">
        <v>1984</v>
      </c>
      <c r="C15" s="8" t="s">
        <v>1074</v>
      </c>
      <c r="D15" s="10">
        <v>0.36580000000000001</v>
      </c>
      <c r="E15" s="11">
        <v>1371.75</v>
      </c>
      <c r="F15" s="11">
        <v>1646.1000000000001</v>
      </c>
      <c r="G15" s="11">
        <v>2743.5</v>
      </c>
      <c r="H15" s="11">
        <v>3292.2000000000003</v>
      </c>
    </row>
    <row r="16" spans="1:8" x14ac:dyDescent="0.25">
      <c r="A16" s="8" t="s">
        <v>170</v>
      </c>
      <c r="B16" s="8" t="s">
        <v>4401</v>
      </c>
      <c r="C16" s="8" t="s">
        <v>1074</v>
      </c>
      <c r="D16" s="10">
        <v>0.36749999999999999</v>
      </c>
      <c r="E16" s="11">
        <v>1378.125</v>
      </c>
      <c r="F16" s="11">
        <v>1653.75</v>
      </c>
      <c r="G16" s="11">
        <v>2756.25</v>
      </c>
      <c r="H16" s="11">
        <v>3307.5</v>
      </c>
    </row>
    <row r="17" spans="1:8" x14ac:dyDescent="0.25">
      <c r="A17" s="8" t="s">
        <v>170</v>
      </c>
      <c r="B17" s="8" t="s">
        <v>4402</v>
      </c>
      <c r="C17" s="8" t="s">
        <v>1074</v>
      </c>
      <c r="D17" s="10">
        <v>0.36270000000000002</v>
      </c>
      <c r="E17" s="11">
        <v>1360.125</v>
      </c>
      <c r="F17" s="11">
        <v>1632.15</v>
      </c>
      <c r="G17" s="11">
        <v>2720.25</v>
      </c>
      <c r="H17" s="11">
        <v>3264.3</v>
      </c>
    </row>
    <row r="18" spans="1:8" x14ac:dyDescent="0.25">
      <c r="A18" s="8" t="s">
        <v>170</v>
      </c>
      <c r="B18" s="8" t="s">
        <v>4403</v>
      </c>
      <c r="C18" s="8" t="s">
        <v>1074</v>
      </c>
      <c r="D18" s="10">
        <v>0.35410000000000003</v>
      </c>
      <c r="E18" s="11">
        <v>1327.875</v>
      </c>
      <c r="F18" s="11">
        <v>1593.45</v>
      </c>
      <c r="G18" s="11">
        <v>2655.75</v>
      </c>
      <c r="H18" s="11">
        <v>3186.9</v>
      </c>
    </row>
    <row r="19" spans="1:8" x14ac:dyDescent="0.25">
      <c r="A19" s="8" t="s">
        <v>170</v>
      </c>
      <c r="B19" s="8" t="s">
        <v>4404</v>
      </c>
      <c r="C19" s="8" t="s">
        <v>1074</v>
      </c>
      <c r="D19" s="10">
        <v>0.36280000000000001</v>
      </c>
      <c r="E19" s="11">
        <v>1360.5</v>
      </c>
      <c r="F19" s="11">
        <v>1632.6000000000001</v>
      </c>
      <c r="G19" s="11">
        <v>2721</v>
      </c>
      <c r="H19" s="11">
        <v>3265.2000000000003</v>
      </c>
    </row>
    <row r="20" spans="1:8" x14ac:dyDescent="0.25">
      <c r="A20" s="8" t="s">
        <v>170</v>
      </c>
      <c r="B20" s="8" t="s">
        <v>4405</v>
      </c>
      <c r="C20" s="8" t="s">
        <v>1074</v>
      </c>
      <c r="D20" s="10">
        <v>0.31280000000000002</v>
      </c>
      <c r="E20" s="11">
        <v>1173</v>
      </c>
      <c r="F20" s="11">
        <v>1407.6000000000001</v>
      </c>
      <c r="G20" s="11">
        <v>2346</v>
      </c>
      <c r="H20" s="11">
        <v>2815.2000000000003</v>
      </c>
    </row>
    <row r="21" spans="1:8" x14ac:dyDescent="0.25">
      <c r="A21" s="8" t="s">
        <v>170</v>
      </c>
      <c r="B21" s="8" t="s">
        <v>4406</v>
      </c>
      <c r="C21" s="8" t="s">
        <v>1074</v>
      </c>
      <c r="D21" s="10">
        <v>0.31059999999999999</v>
      </c>
      <c r="E21" s="11">
        <v>1164.75</v>
      </c>
      <c r="F21" s="11">
        <v>1397.7</v>
      </c>
      <c r="G21" s="11">
        <v>2329.5</v>
      </c>
      <c r="H21" s="11">
        <v>2795.4</v>
      </c>
    </row>
    <row r="22" spans="1:8" x14ac:dyDescent="0.25">
      <c r="A22" s="8" t="s">
        <v>170</v>
      </c>
      <c r="B22" s="8" t="s">
        <v>1075</v>
      </c>
      <c r="C22" s="8" t="s">
        <v>1074</v>
      </c>
      <c r="D22" s="10">
        <v>0.32669999999999999</v>
      </c>
      <c r="E22" s="11">
        <v>1225.125</v>
      </c>
      <c r="F22" s="11">
        <v>1470.15</v>
      </c>
      <c r="G22" s="11">
        <v>2450.25</v>
      </c>
      <c r="H22" s="11">
        <v>2940.3</v>
      </c>
    </row>
    <row r="23" spans="1:8" x14ac:dyDescent="0.25">
      <c r="A23" s="8" t="s">
        <v>170</v>
      </c>
      <c r="B23" s="8" t="s">
        <v>4407</v>
      </c>
      <c r="C23" s="8" t="s">
        <v>1074</v>
      </c>
      <c r="D23" s="10">
        <v>0.3241</v>
      </c>
      <c r="E23" s="11">
        <v>1215.375</v>
      </c>
      <c r="F23" s="11">
        <v>1458.45</v>
      </c>
      <c r="G23" s="11">
        <v>2430.75</v>
      </c>
      <c r="H23" s="11">
        <v>2916.9</v>
      </c>
    </row>
    <row r="24" spans="1:8" x14ac:dyDescent="0.25">
      <c r="A24" s="8" t="s">
        <v>170</v>
      </c>
      <c r="B24" s="8" t="s">
        <v>1076</v>
      </c>
      <c r="C24" s="8" t="s">
        <v>1074</v>
      </c>
      <c r="D24" s="10">
        <v>0.34770000000000001</v>
      </c>
      <c r="E24" s="11">
        <v>1303.875</v>
      </c>
      <c r="F24" s="11">
        <v>1564.65</v>
      </c>
      <c r="G24" s="11">
        <v>2607.75</v>
      </c>
      <c r="H24" s="11">
        <v>3129.3</v>
      </c>
    </row>
    <row r="25" spans="1:8" x14ac:dyDescent="0.25">
      <c r="A25" s="8" t="s">
        <v>170</v>
      </c>
      <c r="B25" s="8" t="s">
        <v>4408</v>
      </c>
      <c r="C25" s="8" t="s">
        <v>1074</v>
      </c>
      <c r="D25" s="10">
        <v>0.29849999999999999</v>
      </c>
      <c r="E25" s="11">
        <v>1119.375</v>
      </c>
      <c r="F25" s="11">
        <v>1343.2499999999998</v>
      </c>
      <c r="G25" s="11">
        <v>2238.75</v>
      </c>
      <c r="H25" s="11">
        <v>2686.4999999999995</v>
      </c>
    </row>
    <row r="26" spans="1:8" x14ac:dyDescent="0.25">
      <c r="A26" s="8" t="s">
        <v>170</v>
      </c>
      <c r="B26" s="8" t="s">
        <v>2000</v>
      </c>
      <c r="C26" s="8" t="s">
        <v>1074</v>
      </c>
      <c r="D26" s="10">
        <v>0.31879999999999997</v>
      </c>
      <c r="E26" s="11">
        <v>1195.5</v>
      </c>
      <c r="F26" s="11">
        <v>1434.6</v>
      </c>
      <c r="G26" s="11">
        <v>2391</v>
      </c>
      <c r="H26" s="11">
        <v>2869.2</v>
      </c>
    </row>
    <row r="27" spans="1:8" x14ac:dyDescent="0.25">
      <c r="A27" s="8" t="s">
        <v>170</v>
      </c>
      <c r="B27" s="8" t="s">
        <v>5868</v>
      </c>
      <c r="C27" s="8" t="s">
        <v>1074</v>
      </c>
      <c r="D27" s="10">
        <v>0.35630000000000001</v>
      </c>
      <c r="E27" s="11">
        <v>1336.125</v>
      </c>
      <c r="F27" s="11">
        <v>1603.35</v>
      </c>
      <c r="G27" s="11">
        <v>2672.25</v>
      </c>
      <c r="H27" s="11">
        <v>3206.7</v>
      </c>
    </row>
    <row r="28" spans="1:8" x14ac:dyDescent="0.25">
      <c r="A28" s="8" t="s">
        <v>170</v>
      </c>
      <c r="B28" s="8" t="s">
        <v>4409</v>
      </c>
      <c r="C28" s="8" t="s">
        <v>1074</v>
      </c>
      <c r="D28" s="10">
        <v>0.30580000000000002</v>
      </c>
      <c r="E28" s="11">
        <v>1146.75</v>
      </c>
      <c r="F28" s="11">
        <v>1376.1000000000001</v>
      </c>
      <c r="G28" s="11">
        <v>2293.5</v>
      </c>
      <c r="H28" s="11">
        <v>2752.2000000000003</v>
      </c>
    </row>
    <row r="29" spans="1:8" ht="13.8" x14ac:dyDescent="0.3">
      <c r="A29" s="8" t="s">
        <v>170</v>
      </c>
      <c r="B29" s="8" t="s">
        <v>4410</v>
      </c>
      <c r="C29" s="8" t="s">
        <v>1074</v>
      </c>
      <c r="D29" s="10">
        <v>0.32029999999999997</v>
      </c>
      <c r="E29" s="11">
        <v>1201.125</v>
      </c>
      <c r="F29" s="11">
        <v>1441.35</v>
      </c>
      <c r="G29" s="11">
        <v>2402.25</v>
      </c>
      <c r="H29" s="11">
        <v>2882.7</v>
      </c>
    </row>
    <row r="30" spans="1:8" ht="13.8" x14ac:dyDescent="0.3">
      <c r="A30" s="8" t="s">
        <v>170</v>
      </c>
      <c r="B30" s="8" t="s">
        <v>1077</v>
      </c>
      <c r="C30" s="8" t="s">
        <v>1074</v>
      </c>
      <c r="D30" s="10">
        <v>0.32400000000000001</v>
      </c>
      <c r="E30" s="11">
        <v>1215</v>
      </c>
      <c r="F30" s="11">
        <v>1458</v>
      </c>
      <c r="G30" s="11">
        <v>2430</v>
      </c>
      <c r="H30" s="11">
        <v>2916</v>
      </c>
    </row>
    <row r="31" spans="1:8" ht="13.8" x14ac:dyDescent="0.3">
      <c r="A31" s="8" t="s">
        <v>170</v>
      </c>
      <c r="B31" s="8" t="s">
        <v>1078</v>
      </c>
      <c r="C31" s="8" t="s">
        <v>1074</v>
      </c>
      <c r="D31" s="10">
        <v>0.3196</v>
      </c>
      <c r="E31" s="11">
        <v>1198.5</v>
      </c>
      <c r="F31" s="11">
        <v>1438.1999999999998</v>
      </c>
      <c r="G31" s="11">
        <v>2397</v>
      </c>
      <c r="H31" s="11">
        <v>2876.3999999999996</v>
      </c>
    </row>
    <row r="32" spans="1:8" ht="13.8" x14ac:dyDescent="0.3">
      <c r="A32" s="8" t="s">
        <v>184</v>
      </c>
      <c r="B32" s="8" t="s">
        <v>4411</v>
      </c>
      <c r="C32" s="8" t="s">
        <v>1074</v>
      </c>
      <c r="D32" s="10">
        <v>0.35439999999999999</v>
      </c>
      <c r="E32" s="11">
        <v>1329</v>
      </c>
      <c r="F32" s="11">
        <v>1594.8</v>
      </c>
      <c r="G32" s="11">
        <v>2658</v>
      </c>
      <c r="H32" s="11">
        <v>3189.6</v>
      </c>
    </row>
    <row r="33" spans="1:8" ht="13.8" x14ac:dyDescent="0.3">
      <c r="A33" s="8" t="s">
        <v>184</v>
      </c>
      <c r="B33" s="8" t="s">
        <v>1080</v>
      </c>
      <c r="C33" s="8" t="s">
        <v>1074</v>
      </c>
      <c r="D33" s="10">
        <v>0.41060000000000002</v>
      </c>
      <c r="E33" s="11">
        <v>1539.75</v>
      </c>
      <c r="F33" s="11">
        <v>1847.7</v>
      </c>
      <c r="G33" s="11">
        <v>3079.5</v>
      </c>
      <c r="H33" s="11">
        <v>3695.4</v>
      </c>
    </row>
    <row r="34" spans="1:8" ht="13.8" x14ac:dyDescent="0.3">
      <c r="A34" s="8" t="s">
        <v>184</v>
      </c>
      <c r="B34" s="8" t="s">
        <v>5869</v>
      </c>
      <c r="C34" s="8" t="s">
        <v>1074</v>
      </c>
      <c r="D34" s="10">
        <v>0.37280000000000002</v>
      </c>
      <c r="E34" s="11">
        <v>1398</v>
      </c>
      <c r="F34" s="11">
        <v>1677.6000000000001</v>
      </c>
      <c r="G34" s="11">
        <v>2796</v>
      </c>
      <c r="H34" s="11">
        <v>3355.2000000000003</v>
      </c>
    </row>
    <row r="35" spans="1:8" ht="13.8" x14ac:dyDescent="0.3">
      <c r="A35" s="8" t="s">
        <v>184</v>
      </c>
      <c r="B35" s="8" t="s">
        <v>4412</v>
      </c>
      <c r="C35" s="8" t="s">
        <v>4413</v>
      </c>
      <c r="D35" s="10">
        <v>0.29239999999999999</v>
      </c>
      <c r="E35" s="11">
        <v>1096.5</v>
      </c>
      <c r="F35" s="11">
        <v>1315.8</v>
      </c>
      <c r="G35" s="11">
        <v>2193</v>
      </c>
      <c r="H35" s="11">
        <v>2631.6</v>
      </c>
    </row>
    <row r="36" spans="1:8" ht="13.8" x14ac:dyDescent="0.3">
      <c r="A36" s="8" t="s">
        <v>184</v>
      </c>
      <c r="B36" s="8" t="s">
        <v>1082</v>
      </c>
      <c r="C36" s="8" t="s">
        <v>1074</v>
      </c>
      <c r="D36" s="10">
        <v>0.38500000000000001</v>
      </c>
      <c r="E36" s="11">
        <v>1443.75</v>
      </c>
      <c r="F36" s="11">
        <v>1732.4999999999998</v>
      </c>
      <c r="G36" s="11">
        <v>2887.5</v>
      </c>
      <c r="H36" s="11">
        <v>3464.9999999999995</v>
      </c>
    </row>
    <row r="37" spans="1:8" ht="13.8" x14ac:dyDescent="0.3">
      <c r="A37" s="8" t="s">
        <v>184</v>
      </c>
      <c r="B37" s="8" t="s">
        <v>1083</v>
      </c>
      <c r="C37" s="8" t="s">
        <v>1074</v>
      </c>
      <c r="D37" s="10">
        <v>0.39250000000000002</v>
      </c>
      <c r="E37" s="11">
        <v>1471.875</v>
      </c>
      <c r="F37" s="11">
        <v>1766.25</v>
      </c>
      <c r="G37" s="11">
        <v>2943.75</v>
      </c>
      <c r="H37" s="11">
        <v>3532.5</v>
      </c>
    </row>
    <row r="38" spans="1:8" ht="13.8" x14ac:dyDescent="0.3">
      <c r="A38" s="8" t="s">
        <v>184</v>
      </c>
      <c r="B38" s="8" t="s">
        <v>4414</v>
      </c>
      <c r="C38" s="8" t="s">
        <v>1074</v>
      </c>
      <c r="D38" s="10">
        <v>0.3957</v>
      </c>
      <c r="E38" s="11">
        <v>1483.875</v>
      </c>
      <c r="F38" s="11">
        <v>1780.6499999999999</v>
      </c>
      <c r="G38" s="11">
        <v>2967.75</v>
      </c>
      <c r="H38" s="11">
        <v>3561.2999999999997</v>
      </c>
    </row>
    <row r="39" spans="1:8" ht="13.8" x14ac:dyDescent="0.3">
      <c r="A39" s="8" t="s">
        <v>184</v>
      </c>
      <c r="B39" s="8" t="s">
        <v>4415</v>
      </c>
      <c r="C39" s="8" t="s">
        <v>1074</v>
      </c>
      <c r="D39" s="10">
        <v>0.44669999999999999</v>
      </c>
      <c r="E39" s="11">
        <v>1675.125</v>
      </c>
      <c r="F39" s="11">
        <v>2010.1499999999999</v>
      </c>
      <c r="G39" s="11">
        <v>3350.25</v>
      </c>
      <c r="H39" s="11">
        <v>4020.2999999999997</v>
      </c>
    </row>
    <row r="40" spans="1:8" ht="13.8" x14ac:dyDescent="0.3">
      <c r="A40" s="8" t="s">
        <v>184</v>
      </c>
      <c r="B40" s="8" t="s">
        <v>1084</v>
      </c>
      <c r="C40" s="8" t="s">
        <v>1074</v>
      </c>
      <c r="D40" s="10">
        <v>0.42709999999999998</v>
      </c>
      <c r="E40" s="11">
        <v>1601.625</v>
      </c>
      <c r="F40" s="11">
        <v>1921.9499999999998</v>
      </c>
      <c r="G40" s="11">
        <v>3203.25</v>
      </c>
      <c r="H40" s="11">
        <v>3843.8999999999996</v>
      </c>
    </row>
    <row r="41" spans="1:8" ht="13.8" x14ac:dyDescent="0.3">
      <c r="A41" s="8" t="s">
        <v>194</v>
      </c>
      <c r="B41" s="8" t="s">
        <v>4416</v>
      </c>
      <c r="C41" s="8" t="s">
        <v>1074</v>
      </c>
      <c r="D41" s="10">
        <v>0.42199999999999999</v>
      </c>
      <c r="E41" s="11">
        <v>1582.5</v>
      </c>
      <c r="F41" s="11">
        <v>1898.9999999999998</v>
      </c>
      <c r="G41" s="11">
        <v>3165</v>
      </c>
      <c r="H41" s="11">
        <v>3797.9999999999995</v>
      </c>
    </row>
    <row r="42" spans="1:8" ht="13.8" x14ac:dyDescent="0.3">
      <c r="A42" s="8" t="s">
        <v>209</v>
      </c>
      <c r="B42" s="8" t="s">
        <v>1085</v>
      </c>
      <c r="C42" s="8" t="s">
        <v>4417</v>
      </c>
      <c r="D42" s="10">
        <v>0.36259999999999998</v>
      </c>
      <c r="E42" s="11">
        <v>1359.75</v>
      </c>
      <c r="F42" s="11">
        <v>1631.6999999999998</v>
      </c>
      <c r="G42" s="11">
        <v>2719.5</v>
      </c>
      <c r="H42" s="11">
        <v>3263.3999999999996</v>
      </c>
    </row>
    <row r="43" spans="1:8" ht="13.8" x14ac:dyDescent="0.3">
      <c r="A43" s="8" t="s">
        <v>209</v>
      </c>
      <c r="B43" s="8" t="s">
        <v>4418</v>
      </c>
      <c r="C43" s="8" t="s">
        <v>1074</v>
      </c>
      <c r="D43" s="10">
        <v>0.45429999999999998</v>
      </c>
      <c r="E43" s="11">
        <v>1703.625</v>
      </c>
      <c r="F43" s="11">
        <v>2044.35</v>
      </c>
      <c r="G43" s="11">
        <v>3407.25</v>
      </c>
      <c r="H43" s="11">
        <v>4088.7</v>
      </c>
    </row>
    <row r="44" spans="1:8" ht="13.8" x14ac:dyDescent="0.3">
      <c r="A44" s="8" t="s">
        <v>209</v>
      </c>
      <c r="B44" s="8" t="s">
        <v>4419</v>
      </c>
      <c r="C44" s="8" t="s">
        <v>1074</v>
      </c>
      <c r="D44" s="10">
        <v>0.42209999999999998</v>
      </c>
      <c r="E44" s="11">
        <v>1582.875</v>
      </c>
      <c r="F44" s="11">
        <v>1899.4499999999998</v>
      </c>
      <c r="G44" s="11">
        <v>3165.75</v>
      </c>
      <c r="H44" s="11">
        <v>3798.8999999999996</v>
      </c>
    </row>
    <row r="45" spans="1:8" ht="13.8" x14ac:dyDescent="0.3">
      <c r="A45" s="8" t="s">
        <v>209</v>
      </c>
      <c r="B45" s="8" t="s">
        <v>4420</v>
      </c>
      <c r="C45" s="8" t="s">
        <v>4417</v>
      </c>
      <c r="D45" s="10">
        <v>0.35010000000000002</v>
      </c>
      <c r="E45" s="11">
        <v>1312.875</v>
      </c>
      <c r="F45" s="11">
        <v>1575.45</v>
      </c>
      <c r="G45" s="11">
        <v>2625.75</v>
      </c>
      <c r="H45" s="11">
        <v>3150.9</v>
      </c>
    </row>
    <row r="46" spans="1:8" ht="13.8" x14ac:dyDescent="0.3">
      <c r="A46" s="8" t="s">
        <v>209</v>
      </c>
      <c r="B46" s="8" t="s">
        <v>5870</v>
      </c>
      <c r="C46" s="8" t="s">
        <v>1074</v>
      </c>
      <c r="D46" s="10">
        <v>0.38290000000000002</v>
      </c>
      <c r="E46" s="11">
        <v>1435.875</v>
      </c>
      <c r="F46" s="11">
        <v>1723.05</v>
      </c>
      <c r="G46" s="11">
        <v>2871.75</v>
      </c>
      <c r="H46" s="11">
        <v>3446.1</v>
      </c>
    </row>
    <row r="47" spans="1:8" ht="13.8" x14ac:dyDescent="0.3">
      <c r="A47" s="8" t="s">
        <v>209</v>
      </c>
      <c r="B47" s="8" t="s">
        <v>4421</v>
      </c>
      <c r="C47" s="8" t="s">
        <v>1074</v>
      </c>
      <c r="D47" s="10">
        <v>0.38750000000000001</v>
      </c>
      <c r="E47" s="11">
        <v>1453.125</v>
      </c>
      <c r="F47" s="11">
        <v>1743.7499999999998</v>
      </c>
      <c r="G47" s="11">
        <v>2906.25</v>
      </c>
      <c r="H47" s="11">
        <v>3487.4999999999995</v>
      </c>
    </row>
    <row r="48" spans="1:8" ht="13.8" x14ac:dyDescent="0.3">
      <c r="A48" s="8" t="s">
        <v>209</v>
      </c>
      <c r="B48" s="8" t="s">
        <v>4422</v>
      </c>
      <c r="C48" s="8" t="s">
        <v>1074</v>
      </c>
      <c r="D48" s="10">
        <v>0.38390000000000002</v>
      </c>
      <c r="E48" s="11">
        <v>1439.625</v>
      </c>
      <c r="F48" s="11">
        <v>1727.55</v>
      </c>
      <c r="G48" s="11">
        <v>2879.25</v>
      </c>
      <c r="H48" s="11">
        <v>3455.1</v>
      </c>
    </row>
    <row r="49" spans="1:8" ht="13.8" x14ac:dyDescent="0.3">
      <c r="A49" s="8" t="s">
        <v>209</v>
      </c>
      <c r="B49" s="8" t="s">
        <v>218</v>
      </c>
      <c r="C49" s="8" t="s">
        <v>1074</v>
      </c>
      <c r="D49" s="10">
        <v>0.43</v>
      </c>
      <c r="E49" s="11">
        <v>1612.5</v>
      </c>
      <c r="F49" s="11">
        <v>1935</v>
      </c>
      <c r="G49" s="11">
        <v>3225</v>
      </c>
      <c r="H49" s="11">
        <v>3870</v>
      </c>
    </row>
    <row r="50" spans="1:8" ht="13.8" x14ac:dyDescent="0.3">
      <c r="A50" s="8" t="s">
        <v>209</v>
      </c>
      <c r="B50" s="8" t="s">
        <v>4423</v>
      </c>
      <c r="C50" s="8" t="s">
        <v>1074</v>
      </c>
      <c r="D50" s="10">
        <v>0.4088</v>
      </c>
      <c r="E50" s="11">
        <v>1533</v>
      </c>
      <c r="F50" s="11">
        <v>1839.6</v>
      </c>
      <c r="G50" s="11">
        <v>3066</v>
      </c>
      <c r="H50" s="11">
        <v>3679.2</v>
      </c>
    </row>
    <row r="51" spans="1:8" ht="13.8" x14ac:dyDescent="0.3">
      <c r="A51" s="8" t="s">
        <v>209</v>
      </c>
      <c r="B51" s="8" t="s">
        <v>4424</v>
      </c>
      <c r="C51" s="8" t="s">
        <v>1074</v>
      </c>
      <c r="D51" s="10">
        <v>0.41849999999999998</v>
      </c>
      <c r="E51" s="11">
        <v>1569.375</v>
      </c>
      <c r="F51" s="11">
        <v>1883.25</v>
      </c>
      <c r="G51" s="11">
        <v>3138.75</v>
      </c>
      <c r="H51" s="11">
        <v>3766.5</v>
      </c>
    </row>
    <row r="52" spans="1:8" ht="13.8" x14ac:dyDescent="0.3">
      <c r="A52" s="8" t="s">
        <v>224</v>
      </c>
      <c r="B52" s="8" t="s">
        <v>2088</v>
      </c>
      <c r="C52" s="8" t="s">
        <v>4425</v>
      </c>
      <c r="D52" s="10">
        <v>0.40849999999999997</v>
      </c>
      <c r="E52" s="11">
        <v>1531.875</v>
      </c>
      <c r="F52" s="11">
        <v>1838.2499999999998</v>
      </c>
      <c r="G52" s="11">
        <v>3063.75</v>
      </c>
      <c r="H52" s="11">
        <v>3676.4999999999995</v>
      </c>
    </row>
    <row r="53" spans="1:8" ht="13.8" x14ac:dyDescent="0.3">
      <c r="A53" s="8" t="s">
        <v>224</v>
      </c>
      <c r="B53" s="8" t="s">
        <v>2089</v>
      </c>
      <c r="C53" s="8" t="s">
        <v>1074</v>
      </c>
      <c r="D53" s="10">
        <v>0.40920000000000001</v>
      </c>
      <c r="E53" s="11">
        <v>1534.5</v>
      </c>
      <c r="F53" s="11">
        <v>1841.3999999999999</v>
      </c>
      <c r="G53" s="11">
        <v>3069</v>
      </c>
      <c r="H53" s="11">
        <v>3682.7999999999997</v>
      </c>
    </row>
    <row r="54" spans="1:8" ht="13.8" x14ac:dyDescent="0.3">
      <c r="A54" s="8" t="s">
        <v>224</v>
      </c>
      <c r="B54" s="8" t="s">
        <v>4426</v>
      </c>
      <c r="C54" s="8" t="s">
        <v>4427</v>
      </c>
      <c r="D54" s="10">
        <v>0.42499999999999999</v>
      </c>
      <c r="E54" s="11">
        <v>1593.75</v>
      </c>
      <c r="F54" s="11">
        <v>1912.5</v>
      </c>
      <c r="G54" s="11">
        <v>3187.5</v>
      </c>
      <c r="H54" s="11">
        <v>3825</v>
      </c>
    </row>
    <row r="55" spans="1:8" ht="13.8" x14ac:dyDescent="0.3">
      <c r="A55" s="8" t="s">
        <v>224</v>
      </c>
      <c r="B55" s="8" t="s">
        <v>2095</v>
      </c>
      <c r="C55" s="8" t="s">
        <v>1074</v>
      </c>
      <c r="D55" s="10">
        <v>0.42730000000000001</v>
      </c>
      <c r="E55" s="11">
        <v>1602.375</v>
      </c>
      <c r="F55" s="11">
        <v>1922.85</v>
      </c>
      <c r="G55" s="11">
        <v>3204.75</v>
      </c>
      <c r="H55" s="11">
        <v>3845.7</v>
      </c>
    </row>
    <row r="56" spans="1:8" ht="13.8" x14ac:dyDescent="0.3">
      <c r="A56" s="8" t="s">
        <v>224</v>
      </c>
      <c r="B56" s="8" t="s">
        <v>4428</v>
      </c>
      <c r="C56" s="8" t="s">
        <v>4429</v>
      </c>
      <c r="D56" s="10">
        <v>0.36359999999999998</v>
      </c>
      <c r="E56" s="11">
        <v>1363.5</v>
      </c>
      <c r="F56" s="11">
        <v>1636.2</v>
      </c>
      <c r="G56" s="11">
        <v>2727</v>
      </c>
      <c r="H56" s="11">
        <v>3272.4</v>
      </c>
    </row>
    <row r="57" spans="1:8" ht="13.8" x14ac:dyDescent="0.3">
      <c r="A57" s="8" t="s">
        <v>224</v>
      </c>
      <c r="B57" s="8" t="s">
        <v>4430</v>
      </c>
      <c r="C57" s="8" t="s">
        <v>1074</v>
      </c>
      <c r="D57" s="10">
        <v>0.36709999999999998</v>
      </c>
      <c r="E57" s="11">
        <v>1376.625</v>
      </c>
      <c r="F57" s="11">
        <v>1651.9499999999998</v>
      </c>
      <c r="G57" s="11">
        <v>2753.25</v>
      </c>
      <c r="H57" s="11">
        <v>3303.8999999999996</v>
      </c>
    </row>
    <row r="58" spans="1:8" ht="13.8" x14ac:dyDescent="0.3">
      <c r="A58" s="8" t="s">
        <v>224</v>
      </c>
      <c r="B58" s="8" t="s">
        <v>4431</v>
      </c>
      <c r="C58" s="8" t="s">
        <v>4427</v>
      </c>
      <c r="D58" s="10">
        <v>0.41589999999999999</v>
      </c>
      <c r="E58" s="11">
        <v>1559.625</v>
      </c>
      <c r="F58" s="11">
        <v>1871.55</v>
      </c>
      <c r="G58" s="11">
        <v>3119.25</v>
      </c>
      <c r="H58" s="11">
        <v>3743.1</v>
      </c>
    </row>
    <row r="59" spans="1:8" ht="13.8" x14ac:dyDescent="0.3">
      <c r="A59" s="8" t="s">
        <v>224</v>
      </c>
      <c r="B59" s="8" t="s">
        <v>4432</v>
      </c>
      <c r="C59" s="8" t="s">
        <v>1074</v>
      </c>
      <c r="D59" s="10">
        <v>0.41560000000000002</v>
      </c>
      <c r="E59" s="11">
        <v>1558.5</v>
      </c>
      <c r="F59" s="11">
        <v>1870.2</v>
      </c>
      <c r="G59" s="11">
        <v>3117</v>
      </c>
      <c r="H59" s="11">
        <v>3740.4</v>
      </c>
    </row>
    <row r="60" spans="1:8" ht="13.8" x14ac:dyDescent="0.3">
      <c r="A60" s="8" t="s">
        <v>224</v>
      </c>
      <c r="B60" s="8" t="s">
        <v>4433</v>
      </c>
      <c r="C60" s="8" t="s">
        <v>1074</v>
      </c>
      <c r="D60" s="10">
        <v>0.42220000000000002</v>
      </c>
      <c r="E60" s="11">
        <v>1583.25</v>
      </c>
      <c r="F60" s="11">
        <v>1899.8999999999999</v>
      </c>
      <c r="G60" s="11">
        <v>3166.5</v>
      </c>
      <c r="H60" s="11">
        <v>3799.7999999999997</v>
      </c>
    </row>
    <row r="61" spans="1:8" ht="13.8" x14ac:dyDescent="0.3">
      <c r="A61" s="8" t="s">
        <v>224</v>
      </c>
      <c r="B61" s="8" t="s">
        <v>4435</v>
      </c>
      <c r="C61" s="8" t="s">
        <v>4427</v>
      </c>
      <c r="D61" s="10">
        <v>0.42049999999999998</v>
      </c>
      <c r="E61" s="11">
        <v>1576.875</v>
      </c>
      <c r="F61" s="11">
        <v>1892.2499999999998</v>
      </c>
      <c r="G61" s="11">
        <v>3153.75</v>
      </c>
      <c r="H61" s="11">
        <v>3784.4999999999995</v>
      </c>
    </row>
    <row r="62" spans="1:8" ht="13.8" x14ac:dyDescent="0.3">
      <c r="A62" s="8" t="s">
        <v>224</v>
      </c>
      <c r="B62" s="8" t="s">
        <v>4436</v>
      </c>
      <c r="C62" s="8" t="s">
        <v>1074</v>
      </c>
      <c r="D62" s="10">
        <v>0.32700000000000001</v>
      </c>
      <c r="E62" s="11">
        <v>1226.25</v>
      </c>
      <c r="F62" s="11">
        <v>1471.5</v>
      </c>
      <c r="G62" s="11">
        <v>2452.5</v>
      </c>
      <c r="H62" s="11">
        <v>2943</v>
      </c>
    </row>
    <row r="63" spans="1:8" ht="13.8" x14ac:dyDescent="0.3">
      <c r="A63" s="8" t="s">
        <v>246</v>
      </c>
      <c r="B63" s="8" t="s">
        <v>4437</v>
      </c>
      <c r="C63" s="8" t="s">
        <v>1074</v>
      </c>
      <c r="D63" s="10">
        <v>0.31979999999999997</v>
      </c>
      <c r="E63" s="11">
        <v>1199.25</v>
      </c>
      <c r="F63" s="11">
        <v>1439.0999999999997</v>
      </c>
      <c r="G63" s="11">
        <v>2398.5</v>
      </c>
      <c r="H63" s="11">
        <v>2878.1999999999994</v>
      </c>
    </row>
    <row r="64" spans="1:8" ht="13.8" x14ac:dyDescent="0.3">
      <c r="A64" s="8" t="s">
        <v>246</v>
      </c>
      <c r="B64" s="8" t="s">
        <v>4438</v>
      </c>
      <c r="C64" s="8" t="s">
        <v>1074</v>
      </c>
      <c r="D64" s="10">
        <v>0.36370000000000002</v>
      </c>
      <c r="E64" s="11">
        <v>1363.875</v>
      </c>
      <c r="F64" s="11">
        <v>1636.65</v>
      </c>
      <c r="G64" s="11">
        <v>2727.75</v>
      </c>
      <c r="H64" s="11">
        <v>3273.3</v>
      </c>
    </row>
    <row r="65" spans="1:8" ht="13.8" x14ac:dyDescent="0.3">
      <c r="A65" s="8" t="s">
        <v>246</v>
      </c>
      <c r="B65" s="8" t="s">
        <v>4439</v>
      </c>
      <c r="C65" s="8" t="s">
        <v>1074</v>
      </c>
      <c r="D65" s="10">
        <v>0.33069999999999999</v>
      </c>
      <c r="E65" s="11">
        <v>1240.125</v>
      </c>
      <c r="F65" s="11">
        <v>1488.1499999999999</v>
      </c>
      <c r="G65" s="11">
        <v>2480.25</v>
      </c>
      <c r="H65" s="11">
        <v>2976.2999999999997</v>
      </c>
    </row>
    <row r="66" spans="1:8" ht="13.8" x14ac:dyDescent="0.3">
      <c r="A66" s="8" t="s">
        <v>246</v>
      </c>
      <c r="B66" s="8" t="s">
        <v>2181</v>
      </c>
      <c r="C66" s="8" t="s">
        <v>1074</v>
      </c>
      <c r="D66" s="10">
        <v>0.37490000000000001</v>
      </c>
      <c r="E66" s="11">
        <v>1405.875</v>
      </c>
      <c r="F66" s="11">
        <v>1687.05</v>
      </c>
      <c r="G66" s="11">
        <v>2811.75</v>
      </c>
      <c r="H66" s="11">
        <v>3374.1</v>
      </c>
    </row>
    <row r="67" spans="1:8" ht="13.8" x14ac:dyDescent="0.3">
      <c r="A67" s="8" t="s">
        <v>246</v>
      </c>
      <c r="B67" s="8" t="s">
        <v>4440</v>
      </c>
      <c r="C67" s="8" t="s">
        <v>1074</v>
      </c>
      <c r="D67" s="10">
        <v>0.38090000000000002</v>
      </c>
      <c r="E67" s="11">
        <v>1428.375</v>
      </c>
      <c r="F67" s="11">
        <v>1714.05</v>
      </c>
      <c r="G67" s="11">
        <v>2856.75</v>
      </c>
      <c r="H67" s="11">
        <v>3428.1</v>
      </c>
    </row>
    <row r="68" spans="1:8" ht="13.8" x14ac:dyDescent="0.3">
      <c r="A68" s="8" t="s">
        <v>246</v>
      </c>
      <c r="B68" s="8" t="s">
        <v>4441</v>
      </c>
      <c r="C68" s="8" t="s">
        <v>1074</v>
      </c>
      <c r="D68" s="10">
        <v>0.38800000000000001</v>
      </c>
      <c r="E68" s="11">
        <v>1455</v>
      </c>
      <c r="F68" s="11">
        <v>1746</v>
      </c>
      <c r="G68" s="11">
        <v>2910</v>
      </c>
      <c r="H68" s="11">
        <v>3492</v>
      </c>
    </row>
    <row r="69" spans="1:8" ht="13.8" x14ac:dyDescent="0.3">
      <c r="A69" s="8" t="s">
        <v>246</v>
      </c>
      <c r="B69" s="8" t="s">
        <v>4442</v>
      </c>
      <c r="C69" s="8" t="s">
        <v>1074</v>
      </c>
      <c r="D69" s="10">
        <v>0.4516</v>
      </c>
      <c r="E69" s="11">
        <v>1693.5</v>
      </c>
      <c r="F69" s="11">
        <v>2032.1999999999998</v>
      </c>
      <c r="G69" s="11">
        <v>3387</v>
      </c>
      <c r="H69" s="11">
        <v>4064.3999999999996</v>
      </c>
    </row>
    <row r="70" spans="1:8" ht="13.8" x14ac:dyDescent="0.3">
      <c r="A70" s="8" t="s">
        <v>246</v>
      </c>
      <c r="B70" s="8" t="s">
        <v>4443</v>
      </c>
      <c r="C70" s="8" t="s">
        <v>1074</v>
      </c>
      <c r="D70" s="10">
        <v>0.45779999999999998</v>
      </c>
      <c r="E70" s="11">
        <v>1716.75</v>
      </c>
      <c r="F70" s="11">
        <v>2060.1</v>
      </c>
      <c r="G70" s="11">
        <v>3433.5</v>
      </c>
      <c r="H70" s="11">
        <v>4120.2</v>
      </c>
    </row>
    <row r="71" spans="1:8" ht="13.8" x14ac:dyDescent="0.3">
      <c r="A71" s="8" t="s">
        <v>246</v>
      </c>
      <c r="B71" s="8" t="s">
        <v>2196</v>
      </c>
      <c r="C71" s="8" t="s">
        <v>1074</v>
      </c>
      <c r="D71" s="10">
        <v>0.4219</v>
      </c>
      <c r="E71" s="11">
        <v>1582.125</v>
      </c>
      <c r="F71" s="11">
        <v>1898.5499999999997</v>
      </c>
      <c r="G71" s="11">
        <v>3164.25</v>
      </c>
      <c r="H71" s="11">
        <v>3797.0999999999995</v>
      </c>
    </row>
    <row r="72" spans="1:8" ht="13.8" x14ac:dyDescent="0.3">
      <c r="A72" s="8" t="s">
        <v>246</v>
      </c>
      <c r="B72" s="8" t="s">
        <v>2197</v>
      </c>
      <c r="C72" s="8" t="s">
        <v>1074</v>
      </c>
      <c r="D72" s="10">
        <v>0.43659999999999999</v>
      </c>
      <c r="E72" s="11">
        <v>1637.25</v>
      </c>
      <c r="F72" s="11">
        <v>1964.6999999999998</v>
      </c>
      <c r="G72" s="11">
        <v>3274.5</v>
      </c>
      <c r="H72" s="11">
        <v>3929.3999999999996</v>
      </c>
    </row>
    <row r="73" spans="1:8" ht="13.8" x14ac:dyDescent="0.3">
      <c r="A73" s="8" t="s">
        <v>246</v>
      </c>
      <c r="B73" s="8" t="s">
        <v>4444</v>
      </c>
      <c r="C73" s="8" t="s">
        <v>1074</v>
      </c>
      <c r="D73" s="10">
        <v>0.44490000000000002</v>
      </c>
      <c r="E73" s="11">
        <v>1668.375</v>
      </c>
      <c r="F73" s="11">
        <v>2002.0500000000002</v>
      </c>
      <c r="G73" s="11">
        <v>3336.75</v>
      </c>
      <c r="H73" s="11">
        <v>4004.1000000000004</v>
      </c>
    </row>
    <row r="74" spans="1:8" ht="13.8" x14ac:dyDescent="0.3">
      <c r="A74" s="8" t="s">
        <v>276</v>
      </c>
      <c r="B74" s="8" t="s">
        <v>4445</v>
      </c>
      <c r="C74" s="8" t="s">
        <v>1074</v>
      </c>
      <c r="D74" s="10">
        <v>0.44750000000000001</v>
      </c>
      <c r="E74" s="11">
        <v>1678.125</v>
      </c>
      <c r="F74" s="11">
        <v>2013.7500000000002</v>
      </c>
      <c r="G74" s="11">
        <v>3356.25</v>
      </c>
      <c r="H74" s="11">
        <v>4027.5000000000005</v>
      </c>
    </row>
    <row r="75" spans="1:8" ht="13.8" x14ac:dyDescent="0.3">
      <c r="A75" s="8" t="s">
        <v>282</v>
      </c>
      <c r="B75" s="8" t="s">
        <v>5391</v>
      </c>
      <c r="C75" s="8" t="s">
        <v>1074</v>
      </c>
      <c r="D75" s="10">
        <v>0.43790000000000001</v>
      </c>
      <c r="E75" s="11">
        <v>1642.125</v>
      </c>
      <c r="F75" s="11">
        <v>1970.5499999999997</v>
      </c>
      <c r="G75" s="11">
        <v>3284.25</v>
      </c>
      <c r="H75" s="11">
        <v>3941.0999999999995</v>
      </c>
    </row>
    <row r="76" spans="1:8" ht="13.8" x14ac:dyDescent="0.3">
      <c r="A76" s="8" t="s">
        <v>282</v>
      </c>
      <c r="B76" s="8" t="s">
        <v>5399</v>
      </c>
      <c r="C76" s="8" t="s">
        <v>1074</v>
      </c>
      <c r="D76" s="10">
        <v>0.44519999999999998</v>
      </c>
      <c r="E76" s="11">
        <v>1669.5</v>
      </c>
      <c r="F76" s="11">
        <v>2003.3999999999999</v>
      </c>
      <c r="G76" s="11">
        <v>3339</v>
      </c>
      <c r="H76" s="11">
        <v>4006.7999999999997</v>
      </c>
    </row>
    <row r="77" spans="1:8" ht="13.8" x14ac:dyDescent="0.3">
      <c r="A77" s="8" t="s">
        <v>282</v>
      </c>
      <c r="B77" s="8" t="s">
        <v>5398</v>
      </c>
      <c r="C77" s="8" t="s">
        <v>1074</v>
      </c>
      <c r="D77" s="10">
        <v>0.44219999999999998</v>
      </c>
      <c r="E77" s="11">
        <v>1658.25</v>
      </c>
      <c r="F77" s="11">
        <v>1989.9</v>
      </c>
      <c r="G77" s="11">
        <v>3316.5</v>
      </c>
      <c r="H77" s="11">
        <v>3979.8</v>
      </c>
    </row>
    <row r="78" spans="1:8" ht="13.8" x14ac:dyDescent="0.3">
      <c r="A78" s="8" t="s">
        <v>282</v>
      </c>
      <c r="B78" s="8" t="s">
        <v>283</v>
      </c>
      <c r="C78" s="8" t="s">
        <v>4457</v>
      </c>
      <c r="D78" s="10">
        <v>0.45760000000000001</v>
      </c>
      <c r="E78" s="11">
        <v>1716</v>
      </c>
      <c r="F78" s="11">
        <v>2059.1999999999998</v>
      </c>
      <c r="G78" s="11">
        <v>3432</v>
      </c>
      <c r="H78" s="11">
        <v>4118.3999999999996</v>
      </c>
    </row>
    <row r="79" spans="1:8" ht="13.8" x14ac:dyDescent="0.3">
      <c r="A79" s="8" t="s">
        <v>282</v>
      </c>
      <c r="B79" s="8" t="s">
        <v>4447</v>
      </c>
      <c r="C79" s="8" t="s">
        <v>1074</v>
      </c>
      <c r="D79" s="10">
        <v>0.33629999999999999</v>
      </c>
      <c r="E79" s="11">
        <v>1261.125</v>
      </c>
      <c r="F79" s="11">
        <v>1513.35</v>
      </c>
      <c r="G79" s="11">
        <v>2522.25</v>
      </c>
      <c r="H79" s="11">
        <v>3026.7</v>
      </c>
    </row>
    <row r="80" spans="1:8" ht="13.8" x14ac:dyDescent="0.3">
      <c r="A80" s="8" t="s">
        <v>282</v>
      </c>
      <c r="B80" s="8" t="s">
        <v>4448</v>
      </c>
      <c r="C80" s="8" t="s">
        <v>1074</v>
      </c>
      <c r="D80" s="10">
        <v>0.31759999999999999</v>
      </c>
      <c r="E80" s="11">
        <v>1191</v>
      </c>
      <c r="F80" s="11">
        <v>1429.1999999999998</v>
      </c>
      <c r="G80" s="11">
        <v>2382</v>
      </c>
      <c r="H80" s="11">
        <v>2858.3999999999996</v>
      </c>
    </row>
    <row r="81" spans="1:8" ht="13.8" x14ac:dyDescent="0.3">
      <c r="A81" s="8" t="s">
        <v>282</v>
      </c>
      <c r="B81" s="8" t="s">
        <v>4449</v>
      </c>
      <c r="C81" s="8" t="s">
        <v>1074</v>
      </c>
      <c r="D81" s="10">
        <v>0.3891</v>
      </c>
      <c r="E81" s="11">
        <v>1459.125</v>
      </c>
      <c r="F81" s="11">
        <v>1750.95</v>
      </c>
      <c r="G81" s="11">
        <v>2918.25</v>
      </c>
      <c r="H81" s="11">
        <v>3501.9</v>
      </c>
    </row>
    <row r="82" spans="1:8" ht="13.8" x14ac:dyDescent="0.3">
      <c r="A82" s="8" t="s">
        <v>282</v>
      </c>
      <c r="B82" s="8" t="s">
        <v>4450</v>
      </c>
      <c r="C82" s="8" t="s">
        <v>1074</v>
      </c>
      <c r="D82" s="10">
        <v>0.35980000000000001</v>
      </c>
      <c r="E82" s="11">
        <v>1349.25</v>
      </c>
      <c r="F82" s="11">
        <v>1619.1</v>
      </c>
      <c r="G82" s="11">
        <v>2698.5</v>
      </c>
      <c r="H82" s="11">
        <v>3238.2</v>
      </c>
    </row>
    <row r="83" spans="1:8" ht="13.8" x14ac:dyDescent="0.3">
      <c r="A83" s="8" t="s">
        <v>282</v>
      </c>
      <c r="B83" s="8" t="s">
        <v>4451</v>
      </c>
      <c r="C83" s="8" t="s">
        <v>1074</v>
      </c>
      <c r="D83" s="10">
        <v>0.47360000000000002</v>
      </c>
      <c r="E83" s="11">
        <v>1776</v>
      </c>
      <c r="F83" s="11">
        <v>2131.2000000000003</v>
      </c>
      <c r="G83" s="11">
        <v>3552</v>
      </c>
      <c r="H83" s="11">
        <v>4262.4000000000005</v>
      </c>
    </row>
    <row r="84" spans="1:8" ht="13.8" x14ac:dyDescent="0.3">
      <c r="A84" s="8" t="s">
        <v>282</v>
      </c>
      <c r="B84" s="8" t="s">
        <v>4452</v>
      </c>
      <c r="C84" s="8" t="s">
        <v>1074</v>
      </c>
      <c r="D84" s="10">
        <v>0.37569999999999998</v>
      </c>
      <c r="E84" s="11">
        <v>1408.875</v>
      </c>
      <c r="F84" s="11">
        <v>1690.6499999999999</v>
      </c>
      <c r="G84" s="11">
        <v>2817.75</v>
      </c>
      <c r="H84" s="11">
        <v>3381.2999999999997</v>
      </c>
    </row>
    <row r="85" spans="1:8" ht="13.8" x14ac:dyDescent="0.3">
      <c r="A85" s="8" t="s">
        <v>282</v>
      </c>
      <c r="B85" s="8" t="s">
        <v>4453</v>
      </c>
      <c r="C85" s="8" t="s">
        <v>1074</v>
      </c>
      <c r="D85" s="10">
        <v>0.40589999999999998</v>
      </c>
      <c r="E85" s="11">
        <v>1522.125</v>
      </c>
      <c r="F85" s="11">
        <v>1826.5499999999997</v>
      </c>
      <c r="G85" s="11">
        <v>3044.25</v>
      </c>
      <c r="H85" s="11">
        <v>3653.0999999999995</v>
      </c>
    </row>
    <row r="86" spans="1:8" ht="13.8" x14ac:dyDescent="0.3">
      <c r="A86" s="8" t="s">
        <v>282</v>
      </c>
      <c r="B86" s="8" t="s">
        <v>4454</v>
      </c>
      <c r="C86" s="8" t="s">
        <v>179</v>
      </c>
      <c r="D86" s="10">
        <v>0.40960000000000002</v>
      </c>
      <c r="E86" s="11">
        <v>1536</v>
      </c>
      <c r="F86" s="11">
        <v>1843.2</v>
      </c>
      <c r="G86" s="11">
        <v>3072</v>
      </c>
      <c r="H86" s="11">
        <v>3686.4</v>
      </c>
    </row>
    <row r="87" spans="1:8" ht="13.8" x14ac:dyDescent="0.3">
      <c r="A87" s="8" t="s">
        <v>282</v>
      </c>
      <c r="B87" s="8" t="s">
        <v>1091</v>
      </c>
      <c r="C87" s="8" t="s">
        <v>1074</v>
      </c>
      <c r="D87" s="10">
        <v>0.433</v>
      </c>
      <c r="E87" s="11">
        <v>1623.75</v>
      </c>
      <c r="F87" s="11">
        <v>1948.4999999999998</v>
      </c>
      <c r="G87" s="11">
        <v>3247.5</v>
      </c>
      <c r="H87" s="11">
        <v>3896.9999999999995</v>
      </c>
    </row>
    <row r="88" spans="1:8" ht="13.8" x14ac:dyDescent="0.3">
      <c r="A88" s="8" t="s">
        <v>1092</v>
      </c>
      <c r="B88" s="8" t="s">
        <v>2296</v>
      </c>
      <c r="C88" s="8" t="s">
        <v>1074</v>
      </c>
      <c r="D88" s="10">
        <v>0.4844</v>
      </c>
      <c r="E88" s="11">
        <v>1816.5</v>
      </c>
      <c r="F88" s="11">
        <v>2179.8000000000002</v>
      </c>
      <c r="G88" s="11">
        <v>3633</v>
      </c>
      <c r="H88" s="11">
        <v>4359.6000000000004</v>
      </c>
    </row>
    <row r="89" spans="1:8" ht="13.8" x14ac:dyDescent="0.3">
      <c r="A89" s="8" t="s">
        <v>1092</v>
      </c>
      <c r="B89" s="8" t="s">
        <v>2301</v>
      </c>
      <c r="C89" s="8" t="s">
        <v>1074</v>
      </c>
      <c r="D89" s="10">
        <v>0.37640000000000001</v>
      </c>
      <c r="E89" s="11">
        <v>1411.5</v>
      </c>
      <c r="F89" s="11">
        <v>1693.8</v>
      </c>
      <c r="G89" s="11">
        <v>2823</v>
      </c>
      <c r="H89" s="11">
        <v>3387.6</v>
      </c>
    </row>
    <row r="90" spans="1:8" ht="13.8" x14ac:dyDescent="0.3">
      <c r="A90" s="8" t="s">
        <v>324</v>
      </c>
      <c r="B90" s="8" t="s">
        <v>1094</v>
      </c>
      <c r="C90" s="8" t="s">
        <v>1074</v>
      </c>
      <c r="D90" s="10">
        <v>0.36969999999999997</v>
      </c>
      <c r="E90" s="11">
        <v>1386.375</v>
      </c>
      <c r="F90" s="11">
        <v>1663.6499999999999</v>
      </c>
      <c r="G90" s="11">
        <v>2772.75</v>
      </c>
      <c r="H90" s="11">
        <v>3327.2999999999997</v>
      </c>
    </row>
    <row r="91" spans="1:8" ht="13.8" x14ac:dyDescent="0.3">
      <c r="A91" s="8" t="s">
        <v>435</v>
      </c>
      <c r="B91" s="8" t="s">
        <v>4455</v>
      </c>
      <c r="C91" s="8" t="s">
        <v>1074</v>
      </c>
      <c r="D91" s="10">
        <v>0.43059999999999998</v>
      </c>
      <c r="E91" s="11">
        <v>1614.75</v>
      </c>
      <c r="F91" s="11">
        <v>1937.6999999999998</v>
      </c>
      <c r="G91" s="11">
        <v>3229.5</v>
      </c>
      <c r="H91" s="11">
        <v>3875.3999999999996</v>
      </c>
    </row>
    <row r="92" spans="1:8" ht="13.8" x14ac:dyDescent="0.3">
      <c r="A92" s="8" t="s">
        <v>435</v>
      </c>
      <c r="B92" s="8" t="s">
        <v>4456</v>
      </c>
      <c r="C92" s="8" t="s">
        <v>1637</v>
      </c>
      <c r="D92" s="10">
        <v>0.44259999999999999</v>
      </c>
      <c r="E92" s="11">
        <v>1659.75</v>
      </c>
      <c r="F92" s="11">
        <v>1991.6999999999998</v>
      </c>
      <c r="G92" s="11">
        <v>3319.5</v>
      </c>
      <c r="H92" s="11">
        <v>3983.3999999999996</v>
      </c>
    </row>
    <row r="93" spans="1:8" ht="13.8" x14ac:dyDescent="0.3">
      <c r="A93" s="8" t="s">
        <v>435</v>
      </c>
      <c r="B93" s="8" t="s">
        <v>5871</v>
      </c>
      <c r="C93" s="8" t="s">
        <v>1074</v>
      </c>
      <c r="D93" s="10">
        <v>0.47739999999999999</v>
      </c>
      <c r="E93" s="11">
        <v>1790.25</v>
      </c>
      <c r="F93" s="11">
        <v>2148.2999999999997</v>
      </c>
      <c r="G93" s="11">
        <v>3580.5</v>
      </c>
      <c r="H93" s="11">
        <v>4296.5999999999995</v>
      </c>
    </row>
    <row r="94" spans="1:8" ht="13.8" x14ac:dyDescent="0.3">
      <c r="A94" s="8" t="s">
        <v>435</v>
      </c>
      <c r="B94" s="8" t="s">
        <v>5872</v>
      </c>
      <c r="C94" s="8" t="s">
        <v>1074</v>
      </c>
      <c r="D94" s="10">
        <v>0.52590000000000003</v>
      </c>
      <c r="E94" s="11">
        <v>1972.1250000000002</v>
      </c>
      <c r="F94" s="11">
        <v>2366.5499999999997</v>
      </c>
      <c r="G94" s="11">
        <v>3944.2500000000005</v>
      </c>
      <c r="H94" s="11">
        <v>4733.0999999999995</v>
      </c>
    </row>
    <row r="95" spans="1:8" ht="13.8" x14ac:dyDescent="0.3">
      <c r="A95" s="8" t="s">
        <v>435</v>
      </c>
      <c r="B95" s="8" t="s">
        <v>4458</v>
      </c>
      <c r="C95" s="8" t="s">
        <v>4459</v>
      </c>
      <c r="D95" s="10">
        <v>0.52310000000000001</v>
      </c>
      <c r="E95" s="11">
        <v>1961.625</v>
      </c>
      <c r="F95" s="11">
        <v>2353.9499999999998</v>
      </c>
      <c r="G95" s="11">
        <v>3923.25</v>
      </c>
      <c r="H95" s="11">
        <v>4707.8999999999996</v>
      </c>
    </row>
    <row r="96" spans="1:8" ht="13.8" x14ac:dyDescent="0.3">
      <c r="A96" s="8" t="s">
        <v>435</v>
      </c>
      <c r="B96" s="8" t="s">
        <v>4460</v>
      </c>
      <c r="C96" s="8" t="s">
        <v>1074</v>
      </c>
      <c r="D96" s="10">
        <v>0.31590000000000001</v>
      </c>
      <c r="E96" s="11">
        <v>1184.625</v>
      </c>
      <c r="F96" s="11">
        <v>1421.5500000000002</v>
      </c>
      <c r="G96" s="11">
        <v>2369.25</v>
      </c>
      <c r="H96" s="11">
        <v>2843.1000000000004</v>
      </c>
    </row>
    <row r="97" spans="1:8" ht="13.8" x14ac:dyDescent="0.3">
      <c r="A97" s="8" t="s">
        <v>435</v>
      </c>
      <c r="B97" s="8" t="s">
        <v>1097</v>
      </c>
      <c r="C97" s="8" t="s">
        <v>1074</v>
      </c>
      <c r="D97" s="10">
        <v>0.33900000000000002</v>
      </c>
      <c r="E97" s="11">
        <v>1271.25</v>
      </c>
      <c r="F97" s="11">
        <v>1525.5</v>
      </c>
      <c r="G97" s="11">
        <v>2542.5</v>
      </c>
      <c r="H97" s="11">
        <v>3051</v>
      </c>
    </row>
    <row r="98" spans="1:8" ht="13.8" x14ac:dyDescent="0.3">
      <c r="A98" s="8" t="s">
        <v>435</v>
      </c>
      <c r="B98" s="8" t="s">
        <v>1098</v>
      </c>
      <c r="C98" s="8" t="s">
        <v>1074</v>
      </c>
      <c r="D98" s="10">
        <v>0.36699999999999999</v>
      </c>
      <c r="E98" s="11">
        <v>1376.25</v>
      </c>
      <c r="F98" s="11">
        <v>1651.4999999999998</v>
      </c>
      <c r="G98" s="11">
        <v>2752.5</v>
      </c>
      <c r="H98" s="11">
        <v>3302.9999999999995</v>
      </c>
    </row>
    <row r="99" spans="1:8" ht="13.8" x14ac:dyDescent="0.3">
      <c r="A99" s="8" t="s">
        <v>443</v>
      </c>
      <c r="B99" s="8" t="s">
        <v>4461</v>
      </c>
      <c r="C99" s="8" t="s">
        <v>1074</v>
      </c>
      <c r="D99" s="10">
        <v>0.4098</v>
      </c>
      <c r="E99" s="11">
        <v>1536.75</v>
      </c>
      <c r="F99" s="11">
        <v>1844.1</v>
      </c>
      <c r="G99" s="11">
        <v>3073.5</v>
      </c>
      <c r="H99" s="11">
        <v>3688.2</v>
      </c>
    </row>
    <row r="100" spans="1:8" ht="13.8" x14ac:dyDescent="0.3">
      <c r="A100" s="8" t="s">
        <v>443</v>
      </c>
      <c r="B100" s="8" t="s">
        <v>4462</v>
      </c>
      <c r="C100" s="8" t="s">
        <v>1074</v>
      </c>
      <c r="D100" s="10">
        <v>0.38269999999999998</v>
      </c>
      <c r="E100" s="11">
        <v>1435.125</v>
      </c>
      <c r="F100" s="11">
        <v>1722.1499999999999</v>
      </c>
      <c r="G100" s="11">
        <v>2870.25</v>
      </c>
      <c r="H100" s="11">
        <v>3444.2999999999997</v>
      </c>
    </row>
    <row r="101" spans="1:8" ht="13.8" x14ac:dyDescent="0.3">
      <c r="A101" s="8" t="s">
        <v>443</v>
      </c>
      <c r="B101" s="8" t="s">
        <v>4463</v>
      </c>
      <c r="C101" s="8" t="s">
        <v>1074</v>
      </c>
      <c r="D101" s="10">
        <v>0.3528</v>
      </c>
      <c r="E101" s="11">
        <v>1323</v>
      </c>
      <c r="F101" s="11">
        <v>1587.6000000000001</v>
      </c>
      <c r="G101" s="11">
        <v>2646</v>
      </c>
      <c r="H101" s="11">
        <v>3175.2000000000003</v>
      </c>
    </row>
    <row r="102" spans="1:8" ht="13.8" x14ac:dyDescent="0.3">
      <c r="A102" s="8" t="s">
        <v>443</v>
      </c>
      <c r="B102" s="8" t="s">
        <v>4464</v>
      </c>
      <c r="C102" s="8" t="s">
        <v>1074</v>
      </c>
      <c r="D102" s="10">
        <v>0.36580000000000001</v>
      </c>
      <c r="E102" s="11">
        <v>1371.75</v>
      </c>
      <c r="F102" s="11">
        <v>1646.1000000000001</v>
      </c>
      <c r="G102" s="11">
        <v>2743.5</v>
      </c>
      <c r="H102" s="11">
        <v>3292.2000000000003</v>
      </c>
    </row>
    <row r="103" spans="1:8" ht="13.8" x14ac:dyDescent="0.3">
      <c r="A103" s="8" t="s">
        <v>452</v>
      </c>
      <c r="B103" s="8" t="s">
        <v>2554</v>
      </c>
      <c r="C103" s="8" t="s">
        <v>1074</v>
      </c>
      <c r="D103" s="10">
        <v>0.36470000000000002</v>
      </c>
      <c r="E103" s="11">
        <v>1367.625</v>
      </c>
      <c r="F103" s="11">
        <v>1641.15</v>
      </c>
      <c r="G103" s="11">
        <v>2735.25</v>
      </c>
      <c r="H103" s="11">
        <v>3282.3</v>
      </c>
    </row>
    <row r="104" spans="1:8" ht="13.8" x14ac:dyDescent="0.3">
      <c r="A104" s="8" t="s">
        <v>452</v>
      </c>
      <c r="B104" s="8" t="s">
        <v>4465</v>
      </c>
      <c r="C104" s="8" t="s">
        <v>1074</v>
      </c>
      <c r="D104" s="10">
        <v>0.42949999999999999</v>
      </c>
      <c r="E104" s="11">
        <v>1610.625</v>
      </c>
      <c r="F104" s="11">
        <v>1932.7499999999998</v>
      </c>
      <c r="G104" s="11">
        <v>3221.25</v>
      </c>
      <c r="H104" s="11">
        <v>3865.4999999999995</v>
      </c>
    </row>
    <row r="105" spans="1:8" ht="13.8" x14ac:dyDescent="0.3">
      <c r="A105" s="8" t="s">
        <v>452</v>
      </c>
      <c r="B105" s="8" t="s">
        <v>4466</v>
      </c>
      <c r="C105" s="8" t="s">
        <v>1074</v>
      </c>
      <c r="D105" s="10">
        <v>0.3649</v>
      </c>
      <c r="E105" s="11">
        <v>1368.375</v>
      </c>
      <c r="F105" s="11">
        <v>1642.05</v>
      </c>
      <c r="G105" s="11">
        <v>2736.75</v>
      </c>
      <c r="H105" s="11">
        <v>3284.1</v>
      </c>
    </row>
    <row r="106" spans="1:8" ht="13.8" x14ac:dyDescent="0.3">
      <c r="A106" s="8" t="s">
        <v>452</v>
      </c>
      <c r="B106" s="8" t="s">
        <v>2582</v>
      </c>
      <c r="C106" s="8" t="s">
        <v>1074</v>
      </c>
      <c r="D106" s="10">
        <v>0.36359999999999998</v>
      </c>
      <c r="E106" s="11">
        <v>1363.5</v>
      </c>
      <c r="F106" s="11">
        <v>1636.2</v>
      </c>
      <c r="G106" s="11">
        <v>2727</v>
      </c>
      <c r="H106" s="11">
        <v>3272.4</v>
      </c>
    </row>
    <row r="107" spans="1:8" ht="13.8" x14ac:dyDescent="0.3">
      <c r="A107" s="8" t="s">
        <v>452</v>
      </c>
      <c r="B107" s="8" t="s">
        <v>4467</v>
      </c>
      <c r="C107" s="8" t="s">
        <v>1074</v>
      </c>
      <c r="D107" s="10">
        <v>0.37169999999999997</v>
      </c>
      <c r="E107" s="11">
        <v>1393.875</v>
      </c>
      <c r="F107" s="11">
        <v>1672.6499999999999</v>
      </c>
      <c r="G107" s="11">
        <v>2787.75</v>
      </c>
      <c r="H107" s="11">
        <v>3345.2999999999997</v>
      </c>
    </row>
    <row r="108" spans="1:8" ht="13.8" x14ac:dyDescent="0.3">
      <c r="A108" s="8" t="s">
        <v>452</v>
      </c>
      <c r="B108" s="8" t="s">
        <v>4468</v>
      </c>
      <c r="C108" s="8" t="s">
        <v>1074</v>
      </c>
      <c r="D108" s="10">
        <v>0.51929999999999998</v>
      </c>
      <c r="E108" s="11">
        <v>1947.375</v>
      </c>
      <c r="F108" s="11">
        <v>2336.85</v>
      </c>
      <c r="G108" s="11">
        <v>3894.75</v>
      </c>
      <c r="H108" s="11">
        <v>4673.7</v>
      </c>
    </row>
    <row r="109" spans="1:8" ht="13.8" x14ac:dyDescent="0.3">
      <c r="A109" s="8" t="s">
        <v>452</v>
      </c>
      <c r="B109" s="8" t="s">
        <v>4468</v>
      </c>
      <c r="C109" s="8" t="s">
        <v>4469</v>
      </c>
      <c r="D109" s="10">
        <v>0.53049999999999997</v>
      </c>
      <c r="E109" s="11">
        <v>1989.375</v>
      </c>
      <c r="F109" s="11">
        <v>2387.25</v>
      </c>
      <c r="G109" s="11">
        <v>3978.75</v>
      </c>
      <c r="H109" s="11">
        <v>4774.5</v>
      </c>
    </row>
    <row r="110" spans="1:8" ht="13.8" x14ac:dyDescent="0.3">
      <c r="A110" s="8" t="s">
        <v>452</v>
      </c>
      <c r="B110" s="8" t="s">
        <v>4470</v>
      </c>
      <c r="C110" s="8" t="s">
        <v>1074</v>
      </c>
      <c r="D110" s="10">
        <v>0.52790000000000004</v>
      </c>
      <c r="E110" s="11">
        <v>1979.6250000000002</v>
      </c>
      <c r="F110" s="11">
        <v>2375.5500000000002</v>
      </c>
      <c r="G110" s="11">
        <v>3959.2500000000005</v>
      </c>
      <c r="H110" s="11">
        <v>4751.1000000000004</v>
      </c>
    </row>
    <row r="111" spans="1:8" ht="13.8" x14ac:dyDescent="0.3">
      <c r="A111" s="8" t="s">
        <v>452</v>
      </c>
      <c r="B111" s="8" t="s">
        <v>4471</v>
      </c>
      <c r="C111" s="8" t="s">
        <v>4469</v>
      </c>
      <c r="D111" s="10">
        <v>0.53649999999999998</v>
      </c>
      <c r="E111" s="11">
        <v>2011.875</v>
      </c>
      <c r="F111" s="11">
        <v>2414.2499999999995</v>
      </c>
      <c r="G111" s="11">
        <v>4023.75</v>
      </c>
      <c r="H111" s="11">
        <v>4828.4999999999991</v>
      </c>
    </row>
    <row r="112" spans="1:8" ht="13.8" x14ac:dyDescent="0.3">
      <c r="A112" s="8" t="s">
        <v>452</v>
      </c>
      <c r="B112" s="8" t="s">
        <v>4472</v>
      </c>
      <c r="C112" s="8" t="s">
        <v>1074</v>
      </c>
      <c r="D112" s="10">
        <v>0.32090000000000002</v>
      </c>
      <c r="E112" s="11">
        <v>1203.375</v>
      </c>
      <c r="F112" s="11">
        <v>1444.0500000000002</v>
      </c>
      <c r="G112" s="11">
        <v>2406.75</v>
      </c>
      <c r="H112" s="11">
        <v>2888.1000000000004</v>
      </c>
    </row>
    <row r="113" spans="1:8" ht="13.8" x14ac:dyDescent="0.3">
      <c r="A113" s="8" t="s">
        <v>452</v>
      </c>
      <c r="B113" s="8" t="s">
        <v>4473</v>
      </c>
      <c r="C113" s="8" t="s">
        <v>1074</v>
      </c>
      <c r="D113" s="10">
        <v>0.43380000000000002</v>
      </c>
      <c r="E113" s="11">
        <v>1626.75</v>
      </c>
      <c r="F113" s="11">
        <v>1952.1000000000001</v>
      </c>
      <c r="G113" s="11">
        <v>3253.5</v>
      </c>
      <c r="H113" s="11">
        <v>3904.2000000000003</v>
      </c>
    </row>
    <row r="114" spans="1:8" ht="13.8" x14ac:dyDescent="0.3">
      <c r="A114" s="8" t="s">
        <v>452</v>
      </c>
      <c r="B114" s="8" t="s">
        <v>4474</v>
      </c>
      <c r="C114" s="8" t="s">
        <v>1074</v>
      </c>
      <c r="D114" s="10">
        <v>0.43380000000000002</v>
      </c>
      <c r="E114" s="11">
        <v>1626.75</v>
      </c>
      <c r="F114" s="11">
        <v>1952.1000000000001</v>
      </c>
      <c r="G114" s="11">
        <v>3253.5</v>
      </c>
      <c r="H114" s="11">
        <v>3904.2000000000003</v>
      </c>
    </row>
    <row r="115" spans="1:8" ht="13.8" x14ac:dyDescent="0.3">
      <c r="A115" s="8" t="s">
        <v>452</v>
      </c>
      <c r="B115" s="8" t="s">
        <v>4475</v>
      </c>
      <c r="C115" s="8" t="s">
        <v>1980</v>
      </c>
      <c r="D115" s="10">
        <v>0.44</v>
      </c>
      <c r="E115" s="11">
        <v>1650</v>
      </c>
      <c r="F115" s="11">
        <v>1980</v>
      </c>
      <c r="G115" s="11">
        <v>3300</v>
      </c>
      <c r="H115" s="11">
        <v>3960</v>
      </c>
    </row>
    <row r="116" spans="1:8" ht="13.8" x14ac:dyDescent="0.3">
      <c r="A116" s="8" t="s">
        <v>452</v>
      </c>
      <c r="B116" s="8" t="s">
        <v>4476</v>
      </c>
      <c r="C116" s="8" t="s">
        <v>1074</v>
      </c>
      <c r="D116" s="10">
        <v>0.4395</v>
      </c>
      <c r="E116" s="11">
        <v>1648.125</v>
      </c>
      <c r="F116" s="11">
        <v>1977.75</v>
      </c>
      <c r="G116" s="11">
        <v>3296.25</v>
      </c>
      <c r="H116" s="11">
        <v>3955.5</v>
      </c>
    </row>
    <row r="117" spans="1:8" ht="13.8" x14ac:dyDescent="0.3">
      <c r="A117" s="8" t="s">
        <v>452</v>
      </c>
      <c r="B117" s="8" t="s">
        <v>4477</v>
      </c>
      <c r="C117" s="8" t="s">
        <v>1074</v>
      </c>
      <c r="D117" s="10">
        <v>0.45839999999999997</v>
      </c>
      <c r="E117" s="11">
        <v>1719</v>
      </c>
      <c r="F117" s="11">
        <v>2062.7999999999997</v>
      </c>
      <c r="G117" s="11">
        <v>3438</v>
      </c>
      <c r="H117" s="11">
        <v>4125.5999999999995</v>
      </c>
    </row>
    <row r="118" spans="1:8" ht="13.8" x14ac:dyDescent="0.3">
      <c r="A118" s="8" t="s">
        <v>452</v>
      </c>
      <c r="B118" s="8" t="s">
        <v>4478</v>
      </c>
      <c r="C118" s="8" t="s">
        <v>4479</v>
      </c>
      <c r="D118" s="10">
        <v>0.46560000000000001</v>
      </c>
      <c r="E118" s="11">
        <v>1746</v>
      </c>
      <c r="F118" s="11">
        <v>2095.1999999999998</v>
      </c>
      <c r="G118" s="11">
        <v>3492</v>
      </c>
      <c r="H118" s="11">
        <v>4190.3999999999996</v>
      </c>
    </row>
    <row r="119" spans="1:8" ht="13.8" x14ac:dyDescent="0.3">
      <c r="A119" s="8" t="s">
        <v>452</v>
      </c>
      <c r="B119" s="8" t="s">
        <v>4480</v>
      </c>
      <c r="C119" s="8" t="s">
        <v>1074</v>
      </c>
      <c r="D119" s="10">
        <v>0.4899</v>
      </c>
      <c r="E119" s="11">
        <v>1837.125</v>
      </c>
      <c r="F119" s="11">
        <v>2204.5499999999997</v>
      </c>
      <c r="G119" s="11">
        <v>3674.25</v>
      </c>
      <c r="H119" s="11">
        <v>4409.0999999999995</v>
      </c>
    </row>
    <row r="120" spans="1:8" ht="13.8" x14ac:dyDescent="0.3">
      <c r="A120" s="8" t="s">
        <v>467</v>
      </c>
      <c r="B120" s="8" t="s">
        <v>2634</v>
      </c>
      <c r="C120" s="8" t="s">
        <v>1074</v>
      </c>
      <c r="D120" s="10">
        <v>0.3382</v>
      </c>
      <c r="E120" s="11">
        <v>1268.25</v>
      </c>
      <c r="F120" s="11">
        <v>1521.8999999999999</v>
      </c>
      <c r="G120" s="11">
        <v>2536.5</v>
      </c>
      <c r="H120" s="11">
        <v>3043.7999999999997</v>
      </c>
    </row>
    <row r="121" spans="1:8" ht="13.8" x14ac:dyDescent="0.3">
      <c r="A121" s="8" t="s">
        <v>467</v>
      </c>
      <c r="B121" s="8" t="s">
        <v>4481</v>
      </c>
      <c r="C121" s="8" t="s">
        <v>1074</v>
      </c>
      <c r="D121" s="10">
        <v>0.38690000000000002</v>
      </c>
      <c r="E121" s="11">
        <v>1450.875</v>
      </c>
      <c r="F121" s="11">
        <v>1741.0500000000002</v>
      </c>
      <c r="G121" s="11">
        <v>2901.75</v>
      </c>
      <c r="H121" s="11">
        <v>3482.1000000000004</v>
      </c>
    </row>
    <row r="122" spans="1:8" ht="13.8" x14ac:dyDescent="0.3">
      <c r="A122" s="8" t="s">
        <v>499</v>
      </c>
      <c r="B122" s="8" t="s">
        <v>2693</v>
      </c>
      <c r="C122" s="8" t="s">
        <v>4457</v>
      </c>
      <c r="D122" s="10">
        <v>0.36720000000000003</v>
      </c>
      <c r="E122" s="11">
        <v>1377</v>
      </c>
      <c r="F122" s="11">
        <v>1652.4</v>
      </c>
      <c r="G122" s="11">
        <v>2754</v>
      </c>
      <c r="H122" s="11">
        <v>3304.8</v>
      </c>
    </row>
    <row r="123" spans="1:8" ht="13.8" x14ac:dyDescent="0.3">
      <c r="A123" s="8" t="s">
        <v>499</v>
      </c>
      <c r="B123" s="8" t="s">
        <v>4482</v>
      </c>
      <c r="C123" s="8" t="s">
        <v>1074</v>
      </c>
      <c r="D123" s="10">
        <v>0.3478</v>
      </c>
      <c r="E123" s="11">
        <v>1304.25</v>
      </c>
      <c r="F123" s="11">
        <v>1565.1000000000001</v>
      </c>
      <c r="G123" s="11">
        <v>2608.5</v>
      </c>
      <c r="H123" s="11">
        <v>3130.2000000000003</v>
      </c>
    </row>
    <row r="124" spans="1:8" ht="13.8" x14ac:dyDescent="0.3">
      <c r="A124" s="8" t="s">
        <v>499</v>
      </c>
      <c r="B124" s="8" t="s">
        <v>4483</v>
      </c>
      <c r="C124" s="8" t="s">
        <v>1074</v>
      </c>
      <c r="D124" s="10">
        <v>0.32579999999999998</v>
      </c>
      <c r="E124" s="11">
        <v>1221.75</v>
      </c>
      <c r="F124" s="11">
        <v>1466.1</v>
      </c>
      <c r="G124" s="11">
        <v>2443.5</v>
      </c>
      <c r="H124" s="11">
        <v>2932.2</v>
      </c>
    </row>
    <row r="125" spans="1:8" ht="13.8" x14ac:dyDescent="0.3">
      <c r="A125" s="8" t="s">
        <v>499</v>
      </c>
      <c r="B125" s="8" t="s">
        <v>4484</v>
      </c>
      <c r="C125" s="8" t="s">
        <v>4457</v>
      </c>
      <c r="D125" s="10">
        <v>0.33400000000000002</v>
      </c>
      <c r="E125" s="11">
        <v>1252.5</v>
      </c>
      <c r="F125" s="11">
        <v>1503</v>
      </c>
      <c r="G125" s="11">
        <v>2505</v>
      </c>
      <c r="H125" s="11">
        <v>3006</v>
      </c>
    </row>
    <row r="126" spans="1:8" ht="13.8" x14ac:dyDescent="0.3">
      <c r="A126" s="8" t="s">
        <v>518</v>
      </c>
      <c r="B126" s="8" t="s">
        <v>4485</v>
      </c>
      <c r="C126" s="8" t="s">
        <v>4486</v>
      </c>
      <c r="D126" s="10">
        <v>0.45639999999999997</v>
      </c>
      <c r="E126" s="11">
        <v>1711.5</v>
      </c>
      <c r="F126" s="11">
        <v>2053.7999999999997</v>
      </c>
      <c r="G126" s="11">
        <v>3423</v>
      </c>
      <c r="H126" s="11">
        <v>4107.5999999999995</v>
      </c>
    </row>
    <row r="127" spans="1:8" ht="13.8" x14ac:dyDescent="0.3">
      <c r="A127" s="8" t="s">
        <v>556</v>
      </c>
      <c r="B127" s="8" t="s">
        <v>4487</v>
      </c>
      <c r="C127" s="8" t="s">
        <v>1074</v>
      </c>
      <c r="D127" s="10">
        <v>0.52029999999999998</v>
      </c>
      <c r="E127" s="11">
        <v>1951.125</v>
      </c>
      <c r="F127" s="11">
        <v>2341.3499999999995</v>
      </c>
      <c r="G127" s="11">
        <v>3902.25</v>
      </c>
      <c r="H127" s="11">
        <v>4682.6999999999989</v>
      </c>
    </row>
    <row r="128" spans="1:8" ht="13.8" x14ac:dyDescent="0.3">
      <c r="A128" s="8" t="s">
        <v>556</v>
      </c>
      <c r="B128" s="8" t="s">
        <v>1101</v>
      </c>
      <c r="C128" s="8" t="s">
        <v>1074</v>
      </c>
      <c r="D128" s="10">
        <v>0.49380000000000002</v>
      </c>
      <c r="E128" s="11">
        <v>1851.75</v>
      </c>
      <c r="F128" s="11">
        <v>2222.1</v>
      </c>
      <c r="G128" s="11">
        <v>3703.5</v>
      </c>
      <c r="H128" s="11">
        <v>4444.2</v>
      </c>
    </row>
    <row r="129" spans="1:8" ht="13.8" x14ac:dyDescent="0.3">
      <c r="A129" s="8" t="s">
        <v>556</v>
      </c>
      <c r="B129" s="8" t="s">
        <v>4488</v>
      </c>
      <c r="C129" s="8" t="s">
        <v>1074</v>
      </c>
      <c r="D129" s="10">
        <v>0.43519999999999998</v>
      </c>
      <c r="E129" s="11">
        <v>1632</v>
      </c>
      <c r="F129" s="11">
        <v>1958.3999999999996</v>
      </c>
      <c r="G129" s="11">
        <v>3264</v>
      </c>
      <c r="H129" s="11">
        <v>3916.7999999999993</v>
      </c>
    </row>
    <row r="130" spans="1:8" ht="13.8" x14ac:dyDescent="0.3">
      <c r="A130" s="8" t="s">
        <v>556</v>
      </c>
      <c r="B130" s="8" t="s">
        <v>5400</v>
      </c>
      <c r="C130" s="8" t="s">
        <v>1074</v>
      </c>
      <c r="D130" s="10">
        <v>0.49640000000000001</v>
      </c>
      <c r="E130" s="11">
        <v>1861.5</v>
      </c>
      <c r="F130" s="11">
        <v>2233.7999999999997</v>
      </c>
      <c r="G130" s="11">
        <v>3723</v>
      </c>
      <c r="H130" s="11">
        <v>4467.5999999999995</v>
      </c>
    </row>
    <row r="131" spans="1:8" ht="13.8" x14ac:dyDescent="0.3">
      <c r="A131" s="8" t="s">
        <v>556</v>
      </c>
      <c r="B131" s="8" t="s">
        <v>1102</v>
      </c>
      <c r="C131" s="8" t="s">
        <v>1074</v>
      </c>
      <c r="D131" s="10">
        <v>0.47060000000000002</v>
      </c>
      <c r="E131" s="11">
        <v>1764.75</v>
      </c>
      <c r="F131" s="11">
        <v>2117.6999999999998</v>
      </c>
      <c r="G131" s="11">
        <v>3529.5</v>
      </c>
      <c r="H131" s="11">
        <v>4235.3999999999996</v>
      </c>
    </row>
    <row r="132" spans="1:8" ht="13.8" x14ac:dyDescent="0.3">
      <c r="A132" s="8" t="s">
        <v>562</v>
      </c>
      <c r="B132" s="8" t="s">
        <v>4489</v>
      </c>
      <c r="C132" s="8" t="s">
        <v>1074</v>
      </c>
      <c r="D132" s="10">
        <v>0.54079999999999995</v>
      </c>
      <c r="E132" s="11">
        <v>2027.9999999999998</v>
      </c>
      <c r="F132" s="11">
        <v>2433.5999999999995</v>
      </c>
      <c r="G132" s="11">
        <v>4055.9999999999995</v>
      </c>
      <c r="H132" s="11">
        <v>4867.1999999999989</v>
      </c>
    </row>
    <row r="133" spans="1:8" ht="13.8" x14ac:dyDescent="0.3">
      <c r="A133" s="8" t="s">
        <v>562</v>
      </c>
      <c r="B133" s="8" t="s">
        <v>2853</v>
      </c>
      <c r="C133" s="8" t="s">
        <v>4490</v>
      </c>
      <c r="D133" s="10">
        <v>0.58809999999999996</v>
      </c>
      <c r="E133" s="11">
        <v>2205.375</v>
      </c>
      <c r="F133" s="11">
        <v>2646.45</v>
      </c>
      <c r="G133" s="11">
        <v>4410.75</v>
      </c>
      <c r="H133" s="11">
        <v>5292.9</v>
      </c>
    </row>
    <row r="134" spans="1:8" ht="13.8" x14ac:dyDescent="0.3">
      <c r="A134" s="8" t="s">
        <v>562</v>
      </c>
      <c r="B134" s="8" t="s">
        <v>4491</v>
      </c>
      <c r="C134" s="8" t="s">
        <v>1074</v>
      </c>
      <c r="D134" s="10">
        <v>0.63990000000000002</v>
      </c>
      <c r="E134" s="11">
        <v>2399.625</v>
      </c>
      <c r="F134" s="11">
        <v>2879.55</v>
      </c>
      <c r="G134" s="11">
        <v>4799.25</v>
      </c>
      <c r="H134" s="11">
        <v>5759.1</v>
      </c>
    </row>
    <row r="135" spans="1:8" ht="13.8" x14ac:dyDescent="0.3">
      <c r="A135" s="8" t="s">
        <v>562</v>
      </c>
      <c r="B135" s="8" t="s">
        <v>4492</v>
      </c>
      <c r="C135" s="8" t="s">
        <v>445</v>
      </c>
      <c r="D135" s="10">
        <v>0.45040000000000002</v>
      </c>
      <c r="E135" s="11">
        <v>1689</v>
      </c>
      <c r="F135" s="11">
        <v>2026.8</v>
      </c>
      <c r="G135" s="11">
        <v>3378</v>
      </c>
      <c r="H135" s="11">
        <v>4053.6</v>
      </c>
    </row>
    <row r="136" spans="1:8" ht="13.8" x14ac:dyDescent="0.3">
      <c r="A136" s="8" t="s">
        <v>562</v>
      </c>
      <c r="B136" s="8" t="s">
        <v>4493</v>
      </c>
      <c r="C136" s="8" t="s">
        <v>33</v>
      </c>
      <c r="D136" s="10">
        <v>0.51490000000000002</v>
      </c>
      <c r="E136" s="11">
        <v>1930.875</v>
      </c>
      <c r="F136" s="11">
        <v>2317.0499999999997</v>
      </c>
      <c r="G136" s="11">
        <v>3861.75</v>
      </c>
      <c r="H136" s="11">
        <v>4634.0999999999995</v>
      </c>
    </row>
    <row r="137" spans="1:8" ht="13.8" x14ac:dyDescent="0.3">
      <c r="A137" s="8" t="s">
        <v>2888</v>
      </c>
      <c r="B137" s="8" t="s">
        <v>4494</v>
      </c>
      <c r="C137" s="8" t="s">
        <v>4446</v>
      </c>
      <c r="D137" s="10">
        <v>0.35110000000000002</v>
      </c>
      <c r="E137" s="11">
        <v>1316.625</v>
      </c>
      <c r="F137" s="11">
        <v>1579.95</v>
      </c>
      <c r="G137" s="11">
        <v>2633.25</v>
      </c>
      <c r="H137" s="11">
        <v>3159.9</v>
      </c>
    </row>
    <row r="138" spans="1:8" ht="15" x14ac:dyDescent="0.4">
      <c r="A138" s="16" t="s">
        <v>1103</v>
      </c>
      <c r="B138" s="18"/>
      <c r="C138" s="18"/>
      <c r="D138" s="19"/>
      <c r="E138" s="18"/>
      <c r="F138" s="18"/>
      <c r="G138" s="18"/>
      <c r="H138" s="18"/>
    </row>
    <row r="139" spans="1:8" ht="13.8" x14ac:dyDescent="0.3">
      <c r="A139" s="8" t="s">
        <v>28</v>
      </c>
      <c r="B139" s="8" t="s">
        <v>4495</v>
      </c>
      <c r="C139" s="8" t="s">
        <v>4496</v>
      </c>
      <c r="D139" s="10">
        <v>0.504</v>
      </c>
      <c r="E139" s="11">
        <v>1890</v>
      </c>
      <c r="F139" s="11">
        <v>2268</v>
      </c>
      <c r="G139" s="11">
        <v>3780</v>
      </c>
      <c r="H139" s="11">
        <v>4536</v>
      </c>
    </row>
    <row r="140" spans="1:8" ht="13.8" x14ac:dyDescent="0.3">
      <c r="A140" s="8" t="s">
        <v>28</v>
      </c>
      <c r="B140" s="8" t="s">
        <v>4497</v>
      </c>
      <c r="C140" s="8" t="s">
        <v>4498</v>
      </c>
      <c r="D140" s="10">
        <v>0.64990000000000003</v>
      </c>
      <c r="E140" s="11">
        <v>2437.125</v>
      </c>
      <c r="F140" s="11">
        <v>2924.55</v>
      </c>
      <c r="G140" s="11">
        <v>4874.25</v>
      </c>
      <c r="H140" s="11">
        <v>5849.1</v>
      </c>
    </row>
    <row r="141" spans="1:8" ht="13.8" x14ac:dyDescent="0.3">
      <c r="A141" s="8" t="s">
        <v>28</v>
      </c>
      <c r="B141" s="8" t="s">
        <v>4499</v>
      </c>
      <c r="C141" s="8" t="s">
        <v>4498</v>
      </c>
      <c r="D141" s="10">
        <v>0.66400000000000003</v>
      </c>
      <c r="E141" s="11">
        <v>2490</v>
      </c>
      <c r="F141" s="11">
        <v>2988.0000000000005</v>
      </c>
      <c r="G141" s="11">
        <v>4980</v>
      </c>
      <c r="H141" s="11">
        <v>5976.0000000000009</v>
      </c>
    </row>
    <row r="142" spans="1:8" ht="13.8" x14ac:dyDescent="0.3">
      <c r="A142" s="8" t="s">
        <v>184</v>
      </c>
      <c r="B142" s="8" t="s">
        <v>4411</v>
      </c>
      <c r="C142" s="8" t="s">
        <v>1104</v>
      </c>
      <c r="D142" s="10">
        <v>0.41339999999999999</v>
      </c>
      <c r="E142" s="11">
        <v>1550.25</v>
      </c>
      <c r="F142" s="11">
        <v>1860.3</v>
      </c>
      <c r="G142" s="11">
        <v>3100.5</v>
      </c>
      <c r="H142" s="11">
        <v>3720.6</v>
      </c>
    </row>
    <row r="143" spans="1:8" ht="13.8" x14ac:dyDescent="0.3">
      <c r="A143" s="8" t="s">
        <v>184</v>
      </c>
      <c r="B143" s="8" t="s">
        <v>1080</v>
      </c>
      <c r="C143" s="8" t="s">
        <v>1104</v>
      </c>
      <c r="D143" s="10">
        <v>0.48020000000000002</v>
      </c>
      <c r="E143" s="11">
        <v>1800.75</v>
      </c>
      <c r="F143" s="11">
        <v>2160.9</v>
      </c>
      <c r="G143" s="11">
        <v>3601.5</v>
      </c>
      <c r="H143" s="11">
        <v>4321.8</v>
      </c>
    </row>
    <row r="144" spans="1:8" ht="13.8" x14ac:dyDescent="0.3">
      <c r="A144" s="8" t="s">
        <v>184</v>
      </c>
      <c r="B144" s="8" t="s">
        <v>5873</v>
      </c>
      <c r="C144" s="8" t="s">
        <v>1104</v>
      </c>
      <c r="D144" s="10">
        <v>0.48170000000000002</v>
      </c>
      <c r="E144" s="11">
        <v>1806.375</v>
      </c>
      <c r="F144" s="11">
        <v>2167.65</v>
      </c>
      <c r="G144" s="11">
        <v>3612.75</v>
      </c>
      <c r="H144" s="11">
        <v>4335.3</v>
      </c>
    </row>
    <row r="145" spans="1:8" ht="13.8" x14ac:dyDescent="0.3">
      <c r="A145" s="8" t="s">
        <v>184</v>
      </c>
      <c r="B145" s="8" t="s">
        <v>4414</v>
      </c>
      <c r="C145" s="8" t="s">
        <v>1104</v>
      </c>
      <c r="D145" s="10">
        <v>0.47560000000000002</v>
      </c>
      <c r="E145" s="11">
        <v>1783.5</v>
      </c>
      <c r="F145" s="11">
        <v>2140.1999999999998</v>
      </c>
      <c r="G145" s="11">
        <v>3567</v>
      </c>
      <c r="H145" s="11">
        <v>4280.3999999999996</v>
      </c>
    </row>
    <row r="146" spans="1:8" ht="13.8" x14ac:dyDescent="0.3">
      <c r="A146" s="8" t="s">
        <v>184</v>
      </c>
      <c r="B146" s="8" t="s">
        <v>4415</v>
      </c>
      <c r="C146" s="8" t="s">
        <v>1104</v>
      </c>
      <c r="D146" s="10">
        <v>0.5111</v>
      </c>
      <c r="E146" s="11">
        <v>1916.625</v>
      </c>
      <c r="F146" s="11">
        <v>2299.9499999999998</v>
      </c>
      <c r="G146" s="11">
        <v>3833.25</v>
      </c>
      <c r="H146" s="11">
        <v>4599.8999999999996</v>
      </c>
    </row>
    <row r="147" spans="1:8" ht="13.8" x14ac:dyDescent="0.3">
      <c r="A147" s="8" t="s">
        <v>184</v>
      </c>
      <c r="B147" s="8" t="s">
        <v>1084</v>
      </c>
      <c r="C147" s="8" t="s">
        <v>1104</v>
      </c>
      <c r="D147" s="10">
        <v>0.55510000000000004</v>
      </c>
      <c r="E147" s="11">
        <v>2081.625</v>
      </c>
      <c r="F147" s="11">
        <v>2497.9500000000003</v>
      </c>
      <c r="G147" s="11">
        <v>4163.25</v>
      </c>
      <c r="H147" s="11">
        <v>4995.9000000000005</v>
      </c>
    </row>
    <row r="148" spans="1:8" ht="13.8" x14ac:dyDescent="0.3">
      <c r="A148" s="8" t="s">
        <v>209</v>
      </c>
      <c r="B148" s="8" t="s">
        <v>4500</v>
      </c>
      <c r="C148" s="8" t="s">
        <v>1104</v>
      </c>
      <c r="D148" s="10">
        <v>0.45610000000000001</v>
      </c>
      <c r="E148" s="11">
        <v>1710.375</v>
      </c>
      <c r="F148" s="11">
        <v>2052.4500000000003</v>
      </c>
      <c r="G148" s="11">
        <v>3420.75</v>
      </c>
      <c r="H148" s="11">
        <v>4104.9000000000005</v>
      </c>
    </row>
    <row r="149" spans="1:8" ht="13.8" x14ac:dyDescent="0.3">
      <c r="A149" s="8" t="s">
        <v>209</v>
      </c>
      <c r="B149" s="8" t="s">
        <v>4501</v>
      </c>
      <c r="C149" s="8" t="s">
        <v>1104</v>
      </c>
      <c r="D149" s="10">
        <v>0.4748</v>
      </c>
      <c r="E149" s="11">
        <v>1780.5</v>
      </c>
      <c r="F149" s="11">
        <v>2136.6</v>
      </c>
      <c r="G149" s="11">
        <v>3561</v>
      </c>
      <c r="H149" s="11">
        <v>4273.2</v>
      </c>
    </row>
    <row r="150" spans="1:8" ht="13.8" x14ac:dyDescent="0.3">
      <c r="A150" s="8" t="s">
        <v>209</v>
      </c>
      <c r="B150" s="8" t="s">
        <v>4502</v>
      </c>
      <c r="C150" s="8" t="s">
        <v>1104</v>
      </c>
      <c r="D150" s="10">
        <v>0.45660000000000001</v>
      </c>
      <c r="E150" s="11">
        <v>1712.25</v>
      </c>
      <c r="F150" s="11">
        <v>2054.6999999999998</v>
      </c>
      <c r="G150" s="11">
        <v>3424.5</v>
      </c>
      <c r="H150" s="11">
        <v>4109.3999999999996</v>
      </c>
    </row>
    <row r="151" spans="1:8" ht="13.8" x14ac:dyDescent="0.3">
      <c r="A151" s="8" t="s">
        <v>209</v>
      </c>
      <c r="B151" s="8" t="s">
        <v>1105</v>
      </c>
      <c r="C151" s="8" t="s">
        <v>1104</v>
      </c>
      <c r="D151" s="10">
        <v>0.51629999999999998</v>
      </c>
      <c r="E151" s="11">
        <v>1936.125</v>
      </c>
      <c r="F151" s="11">
        <v>2323.35</v>
      </c>
      <c r="G151" s="11">
        <v>3872.25</v>
      </c>
      <c r="H151" s="11">
        <v>4646.7</v>
      </c>
    </row>
    <row r="152" spans="1:8" ht="13.8" x14ac:dyDescent="0.3">
      <c r="A152" s="8" t="s">
        <v>209</v>
      </c>
      <c r="B152" s="8" t="s">
        <v>1105</v>
      </c>
      <c r="C152" s="8" t="s">
        <v>4503</v>
      </c>
      <c r="D152" s="10">
        <v>0.5252</v>
      </c>
      <c r="E152" s="11">
        <v>1969.5</v>
      </c>
      <c r="F152" s="11">
        <v>2363.4</v>
      </c>
      <c r="G152" s="11">
        <v>3939</v>
      </c>
      <c r="H152" s="11">
        <v>4726.8</v>
      </c>
    </row>
    <row r="153" spans="1:8" ht="13.8" x14ac:dyDescent="0.3">
      <c r="A153" s="8" t="s">
        <v>209</v>
      </c>
      <c r="B153" s="8" t="s">
        <v>1106</v>
      </c>
      <c r="C153" s="8" t="s">
        <v>1107</v>
      </c>
      <c r="D153" s="10">
        <v>0.37919999999999998</v>
      </c>
      <c r="E153" s="11">
        <v>1422</v>
      </c>
      <c r="F153" s="11">
        <v>1706.3999999999999</v>
      </c>
      <c r="G153" s="11">
        <v>2844</v>
      </c>
      <c r="H153" s="11">
        <v>3412.7999999999997</v>
      </c>
    </row>
    <row r="154" spans="1:8" ht="13.8" x14ac:dyDescent="0.3">
      <c r="A154" s="8" t="s">
        <v>209</v>
      </c>
      <c r="B154" s="8" t="s">
        <v>4504</v>
      </c>
      <c r="C154" s="8" t="s">
        <v>1104</v>
      </c>
      <c r="D154" s="10">
        <v>0.36919999999999997</v>
      </c>
      <c r="E154" s="11">
        <v>1384.5</v>
      </c>
      <c r="F154" s="11">
        <v>1661.3999999999999</v>
      </c>
      <c r="G154" s="11">
        <v>2769</v>
      </c>
      <c r="H154" s="11">
        <v>3322.7999999999997</v>
      </c>
    </row>
    <row r="155" spans="1:8" ht="13.8" x14ac:dyDescent="0.3">
      <c r="A155" s="8" t="s">
        <v>209</v>
      </c>
      <c r="B155" s="8" t="s">
        <v>5874</v>
      </c>
      <c r="C155" s="8" t="s">
        <v>1104</v>
      </c>
      <c r="D155" s="10">
        <v>0.41220000000000001</v>
      </c>
      <c r="E155" s="11">
        <v>1545.75</v>
      </c>
      <c r="F155" s="11">
        <v>1854.8999999999999</v>
      </c>
      <c r="G155" s="11">
        <v>3091.5</v>
      </c>
      <c r="H155" s="11">
        <v>3709.7999999999997</v>
      </c>
    </row>
    <row r="156" spans="1:8" ht="13.8" x14ac:dyDescent="0.3">
      <c r="A156" s="8" t="s">
        <v>209</v>
      </c>
      <c r="B156" s="8" t="s">
        <v>5875</v>
      </c>
      <c r="C156" s="8" t="s">
        <v>1104</v>
      </c>
      <c r="D156" s="10">
        <v>0.43120000000000003</v>
      </c>
      <c r="E156" s="11">
        <v>1617</v>
      </c>
      <c r="F156" s="11">
        <v>1940.4</v>
      </c>
      <c r="G156" s="11">
        <v>3234</v>
      </c>
      <c r="H156" s="11">
        <v>3880.8</v>
      </c>
    </row>
    <row r="157" spans="1:8" ht="13.8" x14ac:dyDescent="0.3">
      <c r="A157" s="8" t="s">
        <v>209</v>
      </c>
      <c r="B157" s="8" t="s">
        <v>4505</v>
      </c>
      <c r="C157" s="8" t="s">
        <v>1109</v>
      </c>
      <c r="D157" s="10">
        <v>0.44400000000000001</v>
      </c>
      <c r="E157" s="11">
        <v>1665</v>
      </c>
      <c r="F157" s="11">
        <v>1997.9999999999998</v>
      </c>
      <c r="G157" s="11">
        <v>3330</v>
      </c>
      <c r="H157" s="11">
        <v>3995.9999999999995</v>
      </c>
    </row>
    <row r="158" spans="1:8" ht="13.8" x14ac:dyDescent="0.3">
      <c r="A158" s="8" t="s">
        <v>209</v>
      </c>
      <c r="B158" s="8" t="s">
        <v>4506</v>
      </c>
      <c r="C158" s="8" t="s">
        <v>1104</v>
      </c>
      <c r="D158" s="10">
        <v>0.4446</v>
      </c>
      <c r="E158" s="11">
        <v>1667.25</v>
      </c>
      <c r="F158" s="11">
        <v>2000.7</v>
      </c>
      <c r="G158" s="11">
        <v>3334.5</v>
      </c>
      <c r="H158" s="11">
        <v>4001.4</v>
      </c>
    </row>
    <row r="159" spans="1:8" ht="13.8" x14ac:dyDescent="0.3">
      <c r="A159" s="8" t="s">
        <v>209</v>
      </c>
      <c r="B159" s="8" t="s">
        <v>1108</v>
      </c>
      <c r="C159" s="8" t="s">
        <v>1109</v>
      </c>
      <c r="D159" s="10">
        <v>0.4536</v>
      </c>
      <c r="E159" s="11">
        <v>1701</v>
      </c>
      <c r="F159" s="11">
        <v>2041.2</v>
      </c>
      <c r="G159" s="11">
        <v>3402</v>
      </c>
      <c r="H159" s="11">
        <v>4082.4</v>
      </c>
    </row>
    <row r="160" spans="1:8" ht="13.8" x14ac:dyDescent="0.3">
      <c r="A160" s="8" t="s">
        <v>209</v>
      </c>
      <c r="B160" s="8" t="s">
        <v>4507</v>
      </c>
      <c r="C160" s="8" t="s">
        <v>1632</v>
      </c>
      <c r="D160" s="10">
        <v>0.4607</v>
      </c>
      <c r="E160" s="11">
        <v>1727.625</v>
      </c>
      <c r="F160" s="11">
        <v>2073.15</v>
      </c>
      <c r="G160" s="11">
        <v>3455.25</v>
      </c>
      <c r="H160" s="11">
        <v>4146.3</v>
      </c>
    </row>
    <row r="161" spans="1:8" ht="13.8" x14ac:dyDescent="0.3">
      <c r="A161" s="8" t="s">
        <v>1092</v>
      </c>
      <c r="B161" s="8" t="s">
        <v>4508</v>
      </c>
      <c r="C161" s="8" t="s">
        <v>1109</v>
      </c>
      <c r="D161" s="10">
        <v>0.39119999999999999</v>
      </c>
      <c r="E161" s="11">
        <v>1467</v>
      </c>
      <c r="F161" s="11">
        <v>1760.3999999999999</v>
      </c>
      <c r="G161" s="11">
        <v>2934</v>
      </c>
      <c r="H161" s="11">
        <v>3520.7999999999997</v>
      </c>
    </row>
    <row r="162" spans="1:8" ht="13.8" x14ac:dyDescent="0.3">
      <c r="A162" s="8" t="s">
        <v>1092</v>
      </c>
      <c r="B162" s="8" t="s">
        <v>4509</v>
      </c>
      <c r="C162" s="8" t="s">
        <v>1104</v>
      </c>
      <c r="D162" s="10">
        <v>0.4345</v>
      </c>
      <c r="E162" s="11">
        <v>1629.375</v>
      </c>
      <c r="F162" s="11">
        <v>1955.25</v>
      </c>
      <c r="G162" s="11">
        <v>3258.75</v>
      </c>
      <c r="H162" s="11">
        <v>3910.5</v>
      </c>
    </row>
    <row r="163" spans="1:8" ht="13.8" x14ac:dyDescent="0.3">
      <c r="A163" s="8" t="s">
        <v>1092</v>
      </c>
      <c r="B163" s="8" t="s">
        <v>4510</v>
      </c>
      <c r="C163" s="8" t="s">
        <v>1104</v>
      </c>
      <c r="D163" s="10">
        <v>0.41389999999999999</v>
      </c>
      <c r="E163" s="11">
        <v>1552.125</v>
      </c>
      <c r="F163" s="11">
        <v>1862.5499999999997</v>
      </c>
      <c r="G163" s="11">
        <v>3104.25</v>
      </c>
      <c r="H163" s="11">
        <v>3725.0999999999995</v>
      </c>
    </row>
    <row r="164" spans="1:8" ht="13.8" x14ac:dyDescent="0.3">
      <c r="A164" s="8" t="s">
        <v>1092</v>
      </c>
      <c r="B164" s="8" t="s">
        <v>5876</v>
      </c>
      <c r="C164" s="8" t="s">
        <v>1104</v>
      </c>
      <c r="D164" s="10">
        <v>0.39450000000000002</v>
      </c>
      <c r="E164" s="11">
        <v>1479.375</v>
      </c>
      <c r="F164" s="11">
        <v>1775.25</v>
      </c>
      <c r="G164" s="11">
        <v>2958.75</v>
      </c>
      <c r="H164" s="11">
        <v>3550.5</v>
      </c>
    </row>
    <row r="165" spans="1:8" ht="13.8" x14ac:dyDescent="0.3">
      <c r="A165" s="8" t="s">
        <v>346</v>
      </c>
      <c r="B165" s="8" t="s">
        <v>4511</v>
      </c>
      <c r="C165" s="8" t="s">
        <v>1104</v>
      </c>
      <c r="D165" s="10">
        <v>0.57579999999999998</v>
      </c>
      <c r="E165" s="11">
        <v>2159.25</v>
      </c>
      <c r="F165" s="11">
        <v>2591.0999999999995</v>
      </c>
      <c r="G165" s="11">
        <v>4318.5</v>
      </c>
      <c r="H165" s="11">
        <v>5182.1999999999989</v>
      </c>
    </row>
    <row r="166" spans="1:8" ht="13.8" x14ac:dyDescent="0.3">
      <c r="A166" s="8" t="s">
        <v>346</v>
      </c>
      <c r="B166" s="8" t="s">
        <v>4512</v>
      </c>
      <c r="C166" s="8" t="s">
        <v>1109</v>
      </c>
      <c r="D166" s="10">
        <v>0.7097</v>
      </c>
      <c r="E166" s="11">
        <v>2661.375</v>
      </c>
      <c r="F166" s="11">
        <v>3193.6499999999996</v>
      </c>
      <c r="G166" s="11">
        <v>5322.75</v>
      </c>
      <c r="H166" s="11">
        <v>6387.2999999999993</v>
      </c>
    </row>
    <row r="167" spans="1:8" ht="13.8" x14ac:dyDescent="0.3">
      <c r="A167" s="8" t="s">
        <v>452</v>
      </c>
      <c r="B167" s="8" t="s">
        <v>4513</v>
      </c>
      <c r="C167" s="8" t="s">
        <v>1104</v>
      </c>
      <c r="D167" s="10">
        <v>0.56399999999999995</v>
      </c>
      <c r="E167" s="11">
        <v>2115</v>
      </c>
      <c r="F167" s="11">
        <v>2538</v>
      </c>
      <c r="G167" s="11">
        <v>4230</v>
      </c>
      <c r="H167" s="11">
        <v>5076</v>
      </c>
    </row>
    <row r="168" spans="1:8" ht="13.8" x14ac:dyDescent="0.3">
      <c r="A168" s="8" t="s">
        <v>518</v>
      </c>
      <c r="B168" s="8" t="s">
        <v>1120</v>
      </c>
      <c r="C168" s="8" t="s">
        <v>1104</v>
      </c>
      <c r="D168" s="10">
        <v>0.39589999999999997</v>
      </c>
      <c r="E168" s="11">
        <v>1484.625</v>
      </c>
      <c r="F168" s="11">
        <v>1781.5499999999997</v>
      </c>
      <c r="G168" s="11">
        <v>2969.25</v>
      </c>
      <c r="H168" s="11">
        <v>3563.0999999999995</v>
      </c>
    </row>
    <row r="169" spans="1:8" ht="13.8" x14ac:dyDescent="0.3">
      <c r="A169" s="8" t="s">
        <v>518</v>
      </c>
      <c r="B169" s="8" t="s">
        <v>4514</v>
      </c>
      <c r="C169" s="8" t="s">
        <v>1104</v>
      </c>
      <c r="D169" s="10">
        <v>0.4536</v>
      </c>
      <c r="E169" s="11">
        <v>1701</v>
      </c>
      <c r="F169" s="11">
        <v>2041.2</v>
      </c>
      <c r="G169" s="11">
        <v>3402</v>
      </c>
      <c r="H169" s="11">
        <v>4082.4</v>
      </c>
    </row>
    <row r="170" spans="1:8" ht="13.8" x14ac:dyDescent="0.3">
      <c r="A170" s="8" t="s">
        <v>518</v>
      </c>
      <c r="B170" s="8" t="s">
        <v>4515</v>
      </c>
      <c r="C170" s="8" t="s">
        <v>1104</v>
      </c>
      <c r="D170" s="10">
        <v>0.49099999999999999</v>
      </c>
      <c r="E170" s="11">
        <v>1841.25</v>
      </c>
      <c r="F170" s="11">
        <v>2209.5</v>
      </c>
      <c r="G170" s="11">
        <v>3682.5</v>
      </c>
      <c r="H170" s="11">
        <v>4419</v>
      </c>
    </row>
    <row r="171" spans="1:8" ht="13.8" x14ac:dyDescent="0.3">
      <c r="A171" s="8" t="s">
        <v>518</v>
      </c>
      <c r="B171" s="8" t="s">
        <v>4516</v>
      </c>
      <c r="C171" s="8" t="s">
        <v>1104</v>
      </c>
      <c r="D171" s="10">
        <v>0.49209999999999998</v>
      </c>
      <c r="E171" s="11">
        <v>1845.375</v>
      </c>
      <c r="F171" s="11">
        <v>2214.4499999999998</v>
      </c>
      <c r="G171" s="11">
        <v>3690.75</v>
      </c>
      <c r="H171" s="11">
        <v>4428.8999999999996</v>
      </c>
    </row>
    <row r="172" spans="1:8" ht="13.8" x14ac:dyDescent="0.3">
      <c r="A172" s="8" t="s">
        <v>2888</v>
      </c>
      <c r="B172" s="8" t="s">
        <v>4494</v>
      </c>
      <c r="C172" s="8" t="s">
        <v>1104</v>
      </c>
      <c r="D172" s="10">
        <v>0.40720000000000001</v>
      </c>
      <c r="E172" s="11">
        <v>1527</v>
      </c>
      <c r="F172" s="11">
        <v>1832.3999999999999</v>
      </c>
      <c r="G172" s="11">
        <v>3054</v>
      </c>
      <c r="H172" s="11">
        <v>3664.7999999999997</v>
      </c>
    </row>
    <row r="173" spans="1:8" ht="13.8" x14ac:dyDescent="0.3">
      <c r="A173" s="8" t="s">
        <v>589</v>
      </c>
      <c r="B173" s="8" t="s">
        <v>4517</v>
      </c>
      <c r="C173" s="8" t="s">
        <v>1104</v>
      </c>
      <c r="D173" s="10">
        <v>0.47470000000000001</v>
      </c>
      <c r="E173" s="11">
        <v>1780.125</v>
      </c>
      <c r="F173" s="11">
        <v>2136.15</v>
      </c>
      <c r="G173" s="11">
        <v>3560.25</v>
      </c>
      <c r="H173" s="11">
        <v>4272.3</v>
      </c>
    </row>
    <row r="174" spans="1:8" ht="13.8" x14ac:dyDescent="0.3">
      <c r="A174" s="8" t="s">
        <v>589</v>
      </c>
      <c r="B174" s="8" t="s">
        <v>4518</v>
      </c>
      <c r="C174" s="8" t="s">
        <v>1104</v>
      </c>
      <c r="D174" s="10">
        <v>0.40189999999999998</v>
      </c>
      <c r="E174" s="11">
        <v>1507.125</v>
      </c>
      <c r="F174" s="11">
        <v>1808.5499999999997</v>
      </c>
      <c r="G174" s="11">
        <v>3014.25</v>
      </c>
      <c r="H174" s="11">
        <v>3617.0999999999995</v>
      </c>
    </row>
    <row r="175" spans="1:8" ht="15" x14ac:dyDescent="0.4">
      <c r="A175" s="16" t="s">
        <v>1110</v>
      </c>
      <c r="B175" s="18"/>
      <c r="C175" s="18"/>
      <c r="D175" s="19"/>
      <c r="E175" s="18"/>
      <c r="F175" s="18"/>
      <c r="G175" s="18"/>
      <c r="H175" s="18"/>
    </row>
    <row r="176" spans="1:8" ht="13.8" x14ac:dyDescent="0.3">
      <c r="A176" s="8" t="s">
        <v>28</v>
      </c>
      <c r="B176" s="8" t="s">
        <v>4519</v>
      </c>
      <c r="C176" s="8" t="s">
        <v>1123</v>
      </c>
      <c r="D176" s="10">
        <v>0.59019999999999995</v>
      </c>
      <c r="E176" s="11">
        <v>2213.25</v>
      </c>
      <c r="F176" s="11">
        <v>2655.8999999999996</v>
      </c>
      <c r="G176" s="11">
        <v>4426.5</v>
      </c>
      <c r="H176" s="11">
        <v>5311.7999999999993</v>
      </c>
    </row>
    <row r="177" spans="1:8" ht="13.8" x14ac:dyDescent="0.3">
      <c r="A177" s="8" t="s">
        <v>28</v>
      </c>
      <c r="B177" s="8" t="s">
        <v>1111</v>
      </c>
      <c r="C177" s="8" t="s">
        <v>1114</v>
      </c>
      <c r="D177" s="10">
        <v>0.69830000000000003</v>
      </c>
      <c r="E177" s="11">
        <v>2618.625</v>
      </c>
      <c r="F177" s="11">
        <v>3142.3500000000004</v>
      </c>
      <c r="G177" s="11">
        <v>5237.25</v>
      </c>
      <c r="H177" s="11">
        <v>6284.7000000000007</v>
      </c>
    </row>
    <row r="178" spans="1:8" ht="13.8" x14ac:dyDescent="0.3">
      <c r="A178" s="8" t="s">
        <v>452</v>
      </c>
      <c r="B178" s="8" t="s">
        <v>1117</v>
      </c>
      <c r="C178" s="8" t="s">
        <v>1118</v>
      </c>
      <c r="D178" s="10">
        <v>0.4854</v>
      </c>
      <c r="E178" s="11">
        <v>1820.25</v>
      </c>
      <c r="F178" s="11">
        <v>2184.3000000000002</v>
      </c>
      <c r="G178" s="11">
        <v>3640.5</v>
      </c>
      <c r="H178" s="11">
        <v>4368.6000000000004</v>
      </c>
    </row>
    <row r="179" spans="1:8" ht="13.8" x14ac:dyDescent="0.3">
      <c r="A179" s="8" t="s">
        <v>452</v>
      </c>
      <c r="B179" s="8" t="s">
        <v>1115</v>
      </c>
      <c r="C179" s="8" t="s">
        <v>1116</v>
      </c>
      <c r="D179" s="10">
        <v>0.48</v>
      </c>
      <c r="E179" s="11">
        <v>1800</v>
      </c>
      <c r="F179" s="11">
        <v>2160</v>
      </c>
      <c r="G179" s="11">
        <v>3600</v>
      </c>
      <c r="H179" s="11">
        <v>4320</v>
      </c>
    </row>
    <row r="180" spans="1:8" ht="13.8" x14ac:dyDescent="0.3">
      <c r="A180" s="8" t="s">
        <v>452</v>
      </c>
      <c r="B180" s="8" t="s">
        <v>4520</v>
      </c>
      <c r="C180" s="8" t="s">
        <v>4521</v>
      </c>
      <c r="D180" s="10">
        <v>0.55249999999999999</v>
      </c>
      <c r="E180" s="11">
        <v>2071.875</v>
      </c>
      <c r="F180" s="11">
        <v>2486.2499999999995</v>
      </c>
      <c r="G180" s="11">
        <v>4143.75</v>
      </c>
      <c r="H180" s="11">
        <v>4972.4999999999991</v>
      </c>
    </row>
    <row r="181" spans="1:8" ht="13.8" x14ac:dyDescent="0.3">
      <c r="A181" s="8" t="s">
        <v>452</v>
      </c>
      <c r="B181" s="8" t="s">
        <v>4522</v>
      </c>
      <c r="C181" s="8" t="s">
        <v>33</v>
      </c>
      <c r="D181" s="10">
        <v>0.54410000000000003</v>
      </c>
      <c r="E181" s="11">
        <v>2040.375</v>
      </c>
      <c r="F181" s="11">
        <v>2448.4500000000003</v>
      </c>
      <c r="G181" s="11">
        <v>4080.75</v>
      </c>
      <c r="H181" s="11">
        <v>4896.9000000000005</v>
      </c>
    </row>
    <row r="182" spans="1:8" ht="13.8" x14ac:dyDescent="0.3">
      <c r="A182" s="8" t="s">
        <v>518</v>
      </c>
      <c r="B182" s="8" t="s">
        <v>4524</v>
      </c>
      <c r="C182" s="8" t="s">
        <v>4525</v>
      </c>
      <c r="D182" s="10">
        <v>0.32440000000000002</v>
      </c>
      <c r="E182" s="11">
        <v>1216.5</v>
      </c>
      <c r="F182" s="11">
        <v>1459.8</v>
      </c>
      <c r="G182" s="11">
        <v>2433</v>
      </c>
      <c r="H182" s="11">
        <v>2919.6</v>
      </c>
    </row>
    <row r="183" spans="1:8" ht="13.8" x14ac:dyDescent="0.3">
      <c r="A183" s="8" t="s">
        <v>518</v>
      </c>
      <c r="B183" s="8" t="s">
        <v>4526</v>
      </c>
      <c r="C183" s="8" t="s">
        <v>1116</v>
      </c>
      <c r="D183" s="10">
        <v>0.35799999999999998</v>
      </c>
      <c r="E183" s="11">
        <v>1342.5</v>
      </c>
      <c r="F183" s="11">
        <v>1611</v>
      </c>
      <c r="G183" s="11">
        <v>2685</v>
      </c>
      <c r="H183" s="11">
        <v>3222</v>
      </c>
    </row>
    <row r="184" spans="1:8" ht="13.8" x14ac:dyDescent="0.3">
      <c r="A184" s="8" t="s">
        <v>518</v>
      </c>
      <c r="B184" s="8" t="s">
        <v>4524</v>
      </c>
      <c r="C184" s="8" t="s">
        <v>1116</v>
      </c>
      <c r="D184" s="10">
        <v>0.3508</v>
      </c>
      <c r="E184" s="11">
        <v>1315.5</v>
      </c>
      <c r="F184" s="11">
        <v>1578.6</v>
      </c>
      <c r="G184" s="11">
        <v>2631</v>
      </c>
      <c r="H184" s="11">
        <v>3157.2</v>
      </c>
    </row>
    <row r="185" spans="1:8" ht="13.8" x14ac:dyDescent="0.3">
      <c r="A185" s="8" t="s">
        <v>518</v>
      </c>
      <c r="B185" s="8" t="s">
        <v>4523</v>
      </c>
      <c r="C185" s="8" t="s">
        <v>1116</v>
      </c>
      <c r="D185" s="10">
        <v>0.45929999999999999</v>
      </c>
      <c r="E185" s="11">
        <v>1722.375</v>
      </c>
      <c r="F185" s="11">
        <v>2066.85</v>
      </c>
      <c r="G185" s="11">
        <v>3444.75</v>
      </c>
      <c r="H185" s="11">
        <v>4133.7</v>
      </c>
    </row>
    <row r="186" spans="1:8" ht="13.8" x14ac:dyDescent="0.3">
      <c r="A186" s="8" t="s">
        <v>535</v>
      </c>
      <c r="B186" s="8" t="s">
        <v>4527</v>
      </c>
      <c r="C186" s="8" t="s">
        <v>4525</v>
      </c>
      <c r="D186" s="10">
        <v>0.3246</v>
      </c>
      <c r="E186" s="11">
        <v>1217.25</v>
      </c>
      <c r="F186" s="11">
        <v>1460.6999999999998</v>
      </c>
      <c r="G186" s="11">
        <v>2434.5</v>
      </c>
      <c r="H186" s="11">
        <v>2921.3999999999996</v>
      </c>
    </row>
    <row r="187" spans="1:8" ht="13.8" x14ac:dyDescent="0.3">
      <c r="A187" s="8" t="s">
        <v>535</v>
      </c>
      <c r="B187" s="8" t="s">
        <v>4527</v>
      </c>
      <c r="C187" s="8" t="s">
        <v>1116</v>
      </c>
      <c r="D187" s="10">
        <v>0.33610000000000001</v>
      </c>
      <c r="E187" s="11">
        <v>1260.375</v>
      </c>
      <c r="F187" s="11">
        <v>1512.45</v>
      </c>
      <c r="G187" s="11">
        <v>2520.75</v>
      </c>
      <c r="H187" s="11">
        <v>3024.9</v>
      </c>
    </row>
    <row r="188" spans="1:8" ht="13.8" x14ac:dyDescent="0.3">
      <c r="A188" s="8" t="s">
        <v>535</v>
      </c>
      <c r="B188" s="8" t="s">
        <v>4528</v>
      </c>
      <c r="C188" s="8" t="s">
        <v>4529</v>
      </c>
      <c r="D188" s="10">
        <v>0.52969999999999995</v>
      </c>
      <c r="E188" s="11">
        <v>1986.3749999999998</v>
      </c>
      <c r="F188" s="11">
        <v>2383.6499999999996</v>
      </c>
      <c r="G188" s="11">
        <v>3972.7499999999995</v>
      </c>
      <c r="H188" s="11">
        <v>4767.2999999999993</v>
      </c>
    </row>
    <row r="189" spans="1:8" ht="13.8" x14ac:dyDescent="0.3">
      <c r="A189" s="8" t="s">
        <v>589</v>
      </c>
      <c r="B189" s="8" t="s">
        <v>1125</v>
      </c>
      <c r="C189" s="8" t="s">
        <v>1116</v>
      </c>
      <c r="D189" s="10">
        <v>0.54400000000000004</v>
      </c>
      <c r="E189" s="11">
        <v>2040.0000000000002</v>
      </c>
      <c r="F189" s="11">
        <v>2448</v>
      </c>
      <c r="G189" s="11">
        <v>4080.0000000000005</v>
      </c>
      <c r="H189" s="11">
        <v>4896</v>
      </c>
    </row>
    <row r="190" spans="1:8" ht="13.8" x14ac:dyDescent="0.3">
      <c r="A190" s="8" t="s">
        <v>589</v>
      </c>
      <c r="B190" s="8" t="s">
        <v>4530</v>
      </c>
      <c r="C190" s="8" t="s">
        <v>4531</v>
      </c>
      <c r="D190" s="10">
        <v>0.54800000000000004</v>
      </c>
      <c r="E190" s="11">
        <v>2055</v>
      </c>
      <c r="F190" s="11">
        <v>2466.0000000000005</v>
      </c>
      <c r="G190" s="11">
        <v>4110</v>
      </c>
      <c r="H190" s="11">
        <v>4932.0000000000009</v>
      </c>
    </row>
    <row r="191" spans="1:8" ht="13.8" x14ac:dyDescent="0.3">
      <c r="A191" s="8" t="s">
        <v>589</v>
      </c>
      <c r="B191" s="8" t="s">
        <v>4532</v>
      </c>
      <c r="C191" s="8" t="s">
        <v>1116</v>
      </c>
      <c r="D191" s="10">
        <v>0.49709999999999999</v>
      </c>
      <c r="E191" s="11">
        <v>1864.125</v>
      </c>
      <c r="F191" s="11">
        <v>2236.9499999999998</v>
      </c>
      <c r="G191" s="11">
        <v>3728.25</v>
      </c>
      <c r="H191" s="11">
        <v>4473.8999999999996</v>
      </c>
    </row>
    <row r="192" spans="1:8" ht="13.8" x14ac:dyDescent="0.3">
      <c r="A192" s="8" t="s">
        <v>589</v>
      </c>
      <c r="B192" s="8" t="s">
        <v>4533</v>
      </c>
      <c r="C192" s="8" t="s">
        <v>1116</v>
      </c>
      <c r="D192" s="10">
        <v>0.52500000000000002</v>
      </c>
      <c r="E192" s="11">
        <v>1968.75</v>
      </c>
      <c r="F192" s="11">
        <v>2362.5</v>
      </c>
      <c r="G192" s="11">
        <v>3937.5</v>
      </c>
      <c r="H192" s="11">
        <v>4725</v>
      </c>
    </row>
    <row r="193" spans="1:8" ht="13.8" x14ac:dyDescent="0.3">
      <c r="A193" s="8" t="s">
        <v>589</v>
      </c>
      <c r="B193" s="8" t="s">
        <v>1127</v>
      </c>
      <c r="C193" s="8" t="s">
        <v>1116</v>
      </c>
      <c r="D193" s="10">
        <v>0.42199999999999999</v>
      </c>
      <c r="E193" s="11">
        <v>1582.5</v>
      </c>
      <c r="F193" s="11">
        <v>1898.9999999999998</v>
      </c>
      <c r="G193" s="11">
        <v>3165</v>
      </c>
      <c r="H193" s="11">
        <v>3797.9999999999995</v>
      </c>
    </row>
    <row r="194" spans="1:8" ht="13.8" x14ac:dyDescent="0.3">
      <c r="A194" s="8" t="s">
        <v>589</v>
      </c>
      <c r="B194" s="8" t="s">
        <v>4534</v>
      </c>
      <c r="C194" s="8" t="s">
        <v>4535</v>
      </c>
      <c r="D194" s="10">
        <v>0.57420000000000004</v>
      </c>
      <c r="E194" s="11">
        <v>2153.25</v>
      </c>
      <c r="F194" s="11">
        <v>2583.9</v>
      </c>
      <c r="G194" s="11">
        <v>4306.5</v>
      </c>
      <c r="H194" s="11">
        <v>5167.8</v>
      </c>
    </row>
    <row r="195" spans="1:8" ht="13.8" x14ac:dyDescent="0.3">
      <c r="A195" s="8" t="s">
        <v>589</v>
      </c>
      <c r="B195" s="8" t="s">
        <v>4536</v>
      </c>
      <c r="C195" s="8" t="s">
        <v>1116</v>
      </c>
      <c r="D195" s="10">
        <v>0.35560000000000003</v>
      </c>
      <c r="E195" s="11">
        <v>1333.5</v>
      </c>
      <c r="F195" s="11">
        <v>1600.2000000000003</v>
      </c>
      <c r="G195" s="11">
        <v>2667</v>
      </c>
      <c r="H195" s="11">
        <v>3200.4000000000005</v>
      </c>
    </row>
  </sheetData>
  <sortState xmlns:xlrd2="http://schemas.microsoft.com/office/spreadsheetml/2017/richdata2" ref="B189:D195">
    <sortCondition ref="B189:B195"/>
  </sortState>
  <printOptions horizontalCentered="1"/>
  <pageMargins left="0.39370078740157483" right="0.39370078740157483" top="0.98425196850393704" bottom="0.78740157480314965" header="0.59055118110236227" footer="0.51181102362204722"/>
  <pageSetup paperSize="9" scale="70" firstPageNumber="0" pageOrder="overThenDown" orientation="portrait" r:id="rId1"/>
  <headerFooter>
    <oddHeader>&amp;C&amp;"Euphemia,Normale"&amp;12FRINGE BENEFIT 2023
AUTOVEICOLI A BENZINA-GPL E BENZINA-METANO FUORI PRODUZIONE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245"/>
  <sheetViews>
    <sheetView topLeftCell="A119" zoomScaleNormal="100" workbookViewId="0">
      <selection activeCell="D142" sqref="D142"/>
    </sheetView>
  </sheetViews>
  <sheetFormatPr defaultColWidth="8.88671875" defaultRowHeight="13.2" x14ac:dyDescent="0.25"/>
  <cols>
    <col min="1" max="1" width="14.33203125" style="1" customWidth="1"/>
    <col min="2" max="2" width="38.109375" style="1" customWidth="1"/>
    <col min="3" max="3" width="21.6640625" style="1" customWidth="1"/>
    <col min="4" max="4" width="11.6640625" style="3" customWidth="1"/>
    <col min="5" max="8" width="10.6640625" style="1" customWidth="1"/>
    <col min="9" max="198" width="9" style="1" customWidth="1"/>
    <col min="199" max="1024" width="8.88671875" style="1"/>
  </cols>
  <sheetData>
    <row r="1" spans="1:8" s="7" customFormat="1" ht="64.95" customHeight="1" x14ac:dyDescent="0.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16" t="s">
        <v>1129</v>
      </c>
      <c r="B2" s="18"/>
      <c r="C2" s="18"/>
      <c r="D2" s="19"/>
      <c r="E2" s="18"/>
      <c r="F2" s="18"/>
      <c r="G2" s="18"/>
      <c r="H2" s="18"/>
    </row>
    <row r="3" spans="1:8" x14ac:dyDescent="0.25">
      <c r="A3" s="8" t="s">
        <v>28</v>
      </c>
      <c r="B3" s="8" t="s">
        <v>4537</v>
      </c>
      <c r="C3" s="8" t="s">
        <v>1131</v>
      </c>
      <c r="D3" s="10">
        <v>0.64529999999999998</v>
      </c>
      <c r="E3" s="11">
        <f t="shared" ref="E3" si="0">$D3*0.25*15000</f>
        <v>2419.875</v>
      </c>
      <c r="F3" s="11">
        <f t="shared" ref="F3" si="1">$D3*0.3*15000</f>
        <v>2903.85</v>
      </c>
      <c r="G3" s="11">
        <f t="shared" ref="G3" si="2">$D3*0.5*15000</f>
        <v>4839.75</v>
      </c>
      <c r="H3" s="11">
        <f t="shared" ref="H3" si="3">$D3*0.6*15000</f>
        <v>5807.7</v>
      </c>
    </row>
    <row r="4" spans="1:8" x14ac:dyDescent="0.25">
      <c r="A4" s="8" t="s">
        <v>28</v>
      </c>
      <c r="B4" s="8" t="s">
        <v>1135</v>
      </c>
      <c r="C4" s="8" t="s">
        <v>1136</v>
      </c>
      <c r="D4" s="10">
        <v>0.78059999999999996</v>
      </c>
      <c r="E4" s="11">
        <v>2927.25</v>
      </c>
      <c r="F4" s="11">
        <v>3512.6999999999994</v>
      </c>
      <c r="G4" s="11">
        <v>5854.5</v>
      </c>
      <c r="H4" s="11">
        <v>7025.3999999999987</v>
      </c>
    </row>
    <row r="5" spans="1:8" x14ac:dyDescent="0.25">
      <c r="A5" s="8" t="s">
        <v>28</v>
      </c>
      <c r="B5" s="8" t="s">
        <v>4538</v>
      </c>
      <c r="C5" s="8" t="s">
        <v>1131</v>
      </c>
      <c r="D5" s="10">
        <v>0.65920000000000001</v>
      </c>
      <c r="E5" s="11">
        <v>2472</v>
      </c>
      <c r="F5" s="11">
        <v>2966.4</v>
      </c>
      <c r="G5" s="11">
        <v>4944</v>
      </c>
      <c r="H5" s="11">
        <v>5932.8</v>
      </c>
    </row>
    <row r="6" spans="1:8" x14ac:dyDescent="0.25">
      <c r="A6" s="8" t="s">
        <v>28</v>
      </c>
      <c r="B6" s="8" t="s">
        <v>1137</v>
      </c>
      <c r="C6" s="8" t="s">
        <v>1136</v>
      </c>
      <c r="D6" s="10">
        <v>0.74590000000000001</v>
      </c>
      <c r="E6" s="11">
        <v>2797.125</v>
      </c>
      <c r="F6" s="11">
        <v>3356.5499999999997</v>
      </c>
      <c r="G6" s="11">
        <v>5594.25</v>
      </c>
      <c r="H6" s="11">
        <v>6713.0999999999995</v>
      </c>
    </row>
    <row r="7" spans="1:8" x14ac:dyDescent="0.25">
      <c r="A7" s="8" t="s">
        <v>28</v>
      </c>
      <c r="B7" s="8" t="s">
        <v>1138</v>
      </c>
      <c r="C7" s="8" t="s">
        <v>1131</v>
      </c>
      <c r="D7" s="10">
        <v>0.73670000000000002</v>
      </c>
      <c r="E7" s="11">
        <v>2762.625</v>
      </c>
      <c r="F7" s="11">
        <v>3315.15</v>
      </c>
      <c r="G7" s="11">
        <v>5525.25</v>
      </c>
      <c r="H7" s="11">
        <v>6630.3</v>
      </c>
    </row>
    <row r="8" spans="1:8" x14ac:dyDescent="0.25">
      <c r="A8" s="8" t="s">
        <v>28</v>
      </c>
      <c r="B8" s="8" t="s">
        <v>4539</v>
      </c>
      <c r="C8" s="8" t="s">
        <v>1131</v>
      </c>
      <c r="D8" s="10">
        <v>0.72899999999999998</v>
      </c>
      <c r="E8" s="11">
        <v>2733.75</v>
      </c>
      <c r="F8" s="11">
        <v>3280.4999999999995</v>
      </c>
      <c r="G8" s="11">
        <v>5467.5</v>
      </c>
      <c r="H8" s="11">
        <v>6560.9999999999991</v>
      </c>
    </row>
    <row r="9" spans="1:8" x14ac:dyDescent="0.25">
      <c r="A9" s="8" t="s">
        <v>28</v>
      </c>
      <c r="B9" s="8" t="s">
        <v>4540</v>
      </c>
      <c r="C9" s="8" t="s">
        <v>1131</v>
      </c>
      <c r="D9" s="10">
        <v>0.71709999999999996</v>
      </c>
      <c r="E9" s="11">
        <v>2689.125</v>
      </c>
      <c r="F9" s="11">
        <v>3226.95</v>
      </c>
      <c r="G9" s="11">
        <v>5378.25</v>
      </c>
      <c r="H9" s="11">
        <v>6453.9</v>
      </c>
    </row>
    <row r="10" spans="1:8" x14ac:dyDescent="0.25">
      <c r="A10" s="8" t="s">
        <v>28</v>
      </c>
      <c r="B10" s="8" t="s">
        <v>4541</v>
      </c>
      <c r="C10" s="8" t="s">
        <v>1131</v>
      </c>
      <c r="D10" s="10">
        <v>0.7581</v>
      </c>
      <c r="E10" s="11">
        <v>2842.875</v>
      </c>
      <c r="F10" s="11">
        <v>3411.45</v>
      </c>
      <c r="G10" s="11">
        <v>5685.75</v>
      </c>
      <c r="H10" s="11">
        <v>6822.9</v>
      </c>
    </row>
    <row r="11" spans="1:8" x14ac:dyDescent="0.25">
      <c r="A11" s="8" t="s">
        <v>28</v>
      </c>
      <c r="B11" s="8" t="s">
        <v>4542</v>
      </c>
      <c r="C11" s="8" t="s">
        <v>1131</v>
      </c>
      <c r="D11" s="10">
        <v>0.76519999999999999</v>
      </c>
      <c r="E11" s="11">
        <v>2869.5</v>
      </c>
      <c r="F11" s="11">
        <v>3443.3999999999996</v>
      </c>
      <c r="G11" s="11">
        <v>5739</v>
      </c>
      <c r="H11" s="11">
        <v>6886.7999999999993</v>
      </c>
    </row>
    <row r="12" spans="1:8" x14ac:dyDescent="0.25">
      <c r="A12" s="8" t="s">
        <v>28</v>
      </c>
      <c r="B12" s="8" t="s">
        <v>4543</v>
      </c>
      <c r="C12" s="8" t="s">
        <v>1131</v>
      </c>
      <c r="D12" s="10">
        <v>0.65700000000000003</v>
      </c>
      <c r="E12" s="11">
        <v>2463.75</v>
      </c>
      <c r="F12" s="11">
        <v>2956.5</v>
      </c>
      <c r="G12" s="11">
        <v>4927.5</v>
      </c>
      <c r="H12" s="11">
        <v>5913</v>
      </c>
    </row>
    <row r="13" spans="1:8" x14ac:dyDescent="0.25">
      <c r="A13" s="8" t="s">
        <v>28</v>
      </c>
      <c r="B13" s="8" t="s">
        <v>4544</v>
      </c>
      <c r="C13" s="8" t="s">
        <v>1131</v>
      </c>
      <c r="D13" s="10">
        <v>0.66979999999999995</v>
      </c>
      <c r="E13" s="11">
        <v>2511.75</v>
      </c>
      <c r="F13" s="11">
        <v>3014.1</v>
      </c>
      <c r="G13" s="11">
        <v>5023.5</v>
      </c>
      <c r="H13" s="11">
        <v>6028.2</v>
      </c>
    </row>
    <row r="14" spans="1:8" x14ac:dyDescent="0.25">
      <c r="A14" s="8" t="s">
        <v>28</v>
      </c>
      <c r="B14" s="8" t="s">
        <v>1144</v>
      </c>
      <c r="C14" s="8" t="s">
        <v>1131</v>
      </c>
      <c r="D14" s="10">
        <v>0.74850000000000005</v>
      </c>
      <c r="E14" s="11">
        <v>2806.875</v>
      </c>
      <c r="F14" s="11">
        <v>3368.25</v>
      </c>
      <c r="G14" s="11">
        <v>5613.75</v>
      </c>
      <c r="H14" s="11">
        <v>6736.5</v>
      </c>
    </row>
    <row r="15" spans="1:8" x14ac:dyDescent="0.25">
      <c r="A15" s="8" t="s">
        <v>28</v>
      </c>
      <c r="B15" s="8" t="s">
        <v>4545</v>
      </c>
      <c r="C15" s="8" t="s">
        <v>1131</v>
      </c>
      <c r="D15" s="10">
        <v>0.7429</v>
      </c>
      <c r="E15" s="11">
        <v>2785.875</v>
      </c>
      <c r="F15" s="11">
        <v>3343.0499999999997</v>
      </c>
      <c r="G15" s="11">
        <v>5571.75</v>
      </c>
      <c r="H15" s="11">
        <v>6686.0999999999995</v>
      </c>
    </row>
    <row r="16" spans="1:8" x14ac:dyDescent="0.25">
      <c r="A16" s="8" t="s">
        <v>28</v>
      </c>
      <c r="B16" s="8" t="s">
        <v>4546</v>
      </c>
      <c r="C16" s="8" t="s">
        <v>1131</v>
      </c>
      <c r="D16" s="10">
        <v>0.7288</v>
      </c>
      <c r="E16" s="11">
        <v>2733</v>
      </c>
      <c r="F16" s="11">
        <v>3279.6</v>
      </c>
      <c r="G16" s="11">
        <v>5466</v>
      </c>
      <c r="H16" s="11">
        <v>6559.2</v>
      </c>
    </row>
    <row r="17" spans="1:8" x14ac:dyDescent="0.25">
      <c r="A17" s="8" t="s">
        <v>28</v>
      </c>
      <c r="B17" s="8" t="s">
        <v>4547</v>
      </c>
      <c r="C17" s="8" t="s">
        <v>1136</v>
      </c>
      <c r="D17" s="10">
        <v>0.71050000000000002</v>
      </c>
      <c r="E17" s="11">
        <v>2664.375</v>
      </c>
      <c r="F17" s="11">
        <v>3197.25</v>
      </c>
      <c r="G17" s="11">
        <v>5328.75</v>
      </c>
      <c r="H17" s="11">
        <v>6394.5</v>
      </c>
    </row>
    <row r="18" spans="1:8" x14ac:dyDescent="0.25">
      <c r="A18" s="8" t="s">
        <v>28</v>
      </c>
      <c r="B18" s="8" t="s">
        <v>4547</v>
      </c>
      <c r="C18" s="8" t="s">
        <v>1131</v>
      </c>
      <c r="D18" s="10">
        <v>0.65390000000000004</v>
      </c>
      <c r="E18" s="11">
        <v>2452.125</v>
      </c>
      <c r="F18" s="11">
        <v>2942.55</v>
      </c>
      <c r="G18" s="11">
        <v>4904.25</v>
      </c>
      <c r="H18" s="11">
        <v>5885.1</v>
      </c>
    </row>
    <row r="19" spans="1:8" x14ac:dyDescent="0.25">
      <c r="A19" s="8" t="s">
        <v>28</v>
      </c>
      <c r="B19" s="8" t="s">
        <v>1147</v>
      </c>
      <c r="C19" s="8" t="s">
        <v>1136</v>
      </c>
      <c r="D19" s="10">
        <v>0.75139999999999996</v>
      </c>
      <c r="E19" s="11">
        <v>2817.75</v>
      </c>
      <c r="F19" s="11">
        <v>3381.2999999999997</v>
      </c>
      <c r="G19" s="11">
        <v>5635.5</v>
      </c>
      <c r="H19" s="11">
        <v>6762.5999999999995</v>
      </c>
    </row>
    <row r="20" spans="1:8" x14ac:dyDescent="0.25">
      <c r="A20" s="8" t="s">
        <v>28</v>
      </c>
      <c r="B20" s="8" t="s">
        <v>1147</v>
      </c>
      <c r="C20" s="8" t="s">
        <v>1131</v>
      </c>
      <c r="D20" s="10">
        <v>0.68820000000000003</v>
      </c>
      <c r="E20" s="11">
        <v>2580.75</v>
      </c>
      <c r="F20" s="11">
        <v>3096.9</v>
      </c>
      <c r="G20" s="11">
        <v>5161.5</v>
      </c>
      <c r="H20" s="11">
        <v>6193.8</v>
      </c>
    </row>
    <row r="21" spans="1:8" x14ac:dyDescent="0.25">
      <c r="A21" s="8" t="s">
        <v>28</v>
      </c>
      <c r="B21" s="8" t="s">
        <v>1151</v>
      </c>
      <c r="C21" s="8" t="s">
        <v>1136</v>
      </c>
      <c r="D21" s="10">
        <v>0.82030000000000003</v>
      </c>
      <c r="E21" s="11">
        <v>3076.125</v>
      </c>
      <c r="F21" s="11">
        <v>3691.35</v>
      </c>
      <c r="G21" s="11">
        <v>6152.25</v>
      </c>
      <c r="H21" s="11">
        <v>7382.7</v>
      </c>
    </row>
    <row r="22" spans="1:8" x14ac:dyDescent="0.25">
      <c r="A22" s="8" t="s">
        <v>28</v>
      </c>
      <c r="B22" s="8" t="s">
        <v>1151</v>
      </c>
      <c r="C22" s="8" t="s">
        <v>1131</v>
      </c>
      <c r="D22" s="10">
        <v>0.77100000000000002</v>
      </c>
      <c r="E22" s="11">
        <v>2891.25</v>
      </c>
      <c r="F22" s="11">
        <v>3469.5</v>
      </c>
      <c r="G22" s="11">
        <v>5782.5</v>
      </c>
      <c r="H22" s="11">
        <v>6939</v>
      </c>
    </row>
    <row r="23" spans="1:8" x14ac:dyDescent="0.25">
      <c r="A23" s="8" t="s">
        <v>28</v>
      </c>
      <c r="B23" s="8" t="s">
        <v>4548</v>
      </c>
      <c r="C23" s="8" t="s">
        <v>1136</v>
      </c>
      <c r="D23" s="10">
        <v>0.78959999999999997</v>
      </c>
      <c r="E23" s="11">
        <v>2961</v>
      </c>
      <c r="F23" s="11">
        <v>3553.2</v>
      </c>
      <c r="G23" s="11">
        <v>5922</v>
      </c>
      <c r="H23" s="11">
        <v>7106.4</v>
      </c>
    </row>
    <row r="24" spans="1:8" x14ac:dyDescent="0.25">
      <c r="A24" s="8" t="s">
        <v>28</v>
      </c>
      <c r="B24" s="8" t="s">
        <v>4548</v>
      </c>
      <c r="C24" s="8" t="s">
        <v>1146</v>
      </c>
      <c r="D24" s="10">
        <v>0.73550000000000004</v>
      </c>
      <c r="E24" s="11">
        <v>2758.125</v>
      </c>
      <c r="F24" s="11">
        <v>3309.75</v>
      </c>
      <c r="G24" s="11">
        <v>5516.25</v>
      </c>
      <c r="H24" s="11">
        <v>6619.5</v>
      </c>
    </row>
    <row r="25" spans="1:8" x14ac:dyDescent="0.25">
      <c r="A25" s="8" t="s">
        <v>28</v>
      </c>
      <c r="B25" s="8" t="s">
        <v>4548</v>
      </c>
      <c r="C25" s="8" t="s">
        <v>1131</v>
      </c>
      <c r="D25" s="10">
        <v>0.72460000000000002</v>
      </c>
      <c r="E25" s="11">
        <v>2717.25</v>
      </c>
      <c r="F25" s="11">
        <v>3260.7</v>
      </c>
      <c r="G25" s="11">
        <v>5434.5</v>
      </c>
      <c r="H25" s="11">
        <v>6521.4</v>
      </c>
    </row>
    <row r="26" spans="1:8" x14ac:dyDescent="0.25">
      <c r="A26" s="8" t="s">
        <v>28</v>
      </c>
      <c r="B26" s="8" t="s">
        <v>4549</v>
      </c>
      <c r="C26" s="8" t="s">
        <v>1131</v>
      </c>
      <c r="D26" s="10">
        <v>0.65500000000000003</v>
      </c>
      <c r="E26" s="11">
        <v>2456.25</v>
      </c>
      <c r="F26" s="11">
        <v>2947.5</v>
      </c>
      <c r="G26" s="11">
        <v>4912.5</v>
      </c>
      <c r="H26" s="11">
        <v>5895</v>
      </c>
    </row>
    <row r="27" spans="1:8" x14ac:dyDescent="0.25">
      <c r="A27" s="8" t="s">
        <v>28</v>
      </c>
      <c r="B27" s="8" t="s">
        <v>4550</v>
      </c>
      <c r="C27" s="8" t="s">
        <v>1131</v>
      </c>
      <c r="D27" s="10">
        <v>0.79259999999999997</v>
      </c>
      <c r="E27" s="11">
        <v>2972.25</v>
      </c>
      <c r="F27" s="11">
        <v>3566.7</v>
      </c>
      <c r="G27" s="11">
        <v>5944.5</v>
      </c>
      <c r="H27" s="11">
        <v>7133.4</v>
      </c>
    </row>
    <row r="28" spans="1:8" x14ac:dyDescent="0.25">
      <c r="A28" s="8" t="s">
        <v>28</v>
      </c>
      <c r="B28" s="8" t="s">
        <v>1152</v>
      </c>
      <c r="C28" s="8" t="s">
        <v>1131</v>
      </c>
      <c r="D28" s="10">
        <v>0.81189999999999996</v>
      </c>
      <c r="E28" s="11">
        <v>3044.625</v>
      </c>
      <c r="F28" s="11">
        <v>3653.5499999999997</v>
      </c>
      <c r="G28" s="11">
        <v>6089.25</v>
      </c>
      <c r="H28" s="11">
        <v>7307.0999999999995</v>
      </c>
    </row>
    <row r="29" spans="1:8" x14ac:dyDescent="0.25">
      <c r="A29" s="8" t="s">
        <v>28</v>
      </c>
      <c r="B29" s="8" t="s">
        <v>1153</v>
      </c>
      <c r="C29" s="8" t="s">
        <v>1131</v>
      </c>
      <c r="D29" s="10">
        <v>0.7853</v>
      </c>
      <c r="E29" s="11">
        <v>2944.875</v>
      </c>
      <c r="F29" s="11">
        <v>3533.85</v>
      </c>
      <c r="G29" s="11">
        <v>5889.75</v>
      </c>
      <c r="H29" s="11">
        <v>7067.7</v>
      </c>
    </row>
    <row r="30" spans="1:8" x14ac:dyDescent="0.25">
      <c r="A30" s="8" t="s">
        <v>28</v>
      </c>
      <c r="B30" s="8" t="s">
        <v>1156</v>
      </c>
      <c r="C30" s="8" t="s">
        <v>1131</v>
      </c>
      <c r="D30" s="10">
        <v>0.83009999999999995</v>
      </c>
      <c r="E30" s="11">
        <v>3112.875</v>
      </c>
      <c r="F30" s="11">
        <v>3735.45</v>
      </c>
      <c r="G30" s="11">
        <v>6225.75</v>
      </c>
      <c r="H30" s="11">
        <v>7470.9</v>
      </c>
    </row>
    <row r="31" spans="1:8" x14ac:dyDescent="0.25">
      <c r="A31" s="8" t="s">
        <v>28</v>
      </c>
      <c r="B31" s="8" t="s">
        <v>1157</v>
      </c>
      <c r="C31" s="8" t="s">
        <v>1131</v>
      </c>
      <c r="D31" s="10">
        <v>0.80649999999999999</v>
      </c>
      <c r="E31" s="11">
        <v>3024.375</v>
      </c>
      <c r="F31" s="11">
        <v>3629.25</v>
      </c>
      <c r="G31" s="11">
        <v>6048.75</v>
      </c>
      <c r="H31" s="11">
        <v>7258.5</v>
      </c>
    </row>
    <row r="32" spans="1:8" x14ac:dyDescent="0.25">
      <c r="A32" s="8" t="s">
        <v>28</v>
      </c>
      <c r="B32" s="8" t="s">
        <v>1159</v>
      </c>
      <c r="C32" s="8" t="s">
        <v>1131</v>
      </c>
      <c r="D32" s="10">
        <v>0.87919999999999998</v>
      </c>
      <c r="E32" s="11">
        <v>3297</v>
      </c>
      <c r="F32" s="11">
        <v>3956.4</v>
      </c>
      <c r="G32" s="11">
        <v>6594</v>
      </c>
      <c r="H32" s="11">
        <v>7912.8</v>
      </c>
    </row>
    <row r="33" spans="1:8" x14ac:dyDescent="0.25">
      <c r="A33" s="8" t="s">
        <v>28</v>
      </c>
      <c r="B33" s="8" t="s">
        <v>1160</v>
      </c>
      <c r="C33" s="8" t="s">
        <v>1131</v>
      </c>
      <c r="D33" s="10">
        <v>0.85489999999999999</v>
      </c>
      <c r="E33" s="11">
        <v>3205.875</v>
      </c>
      <c r="F33" s="11">
        <v>3847.0499999999997</v>
      </c>
      <c r="G33" s="11">
        <v>6411.75</v>
      </c>
      <c r="H33" s="11">
        <v>7694.0999999999995</v>
      </c>
    </row>
    <row r="34" spans="1:8" x14ac:dyDescent="0.25">
      <c r="A34" s="8" t="s">
        <v>28</v>
      </c>
      <c r="B34" s="8" t="s">
        <v>4551</v>
      </c>
      <c r="C34" s="8" t="s">
        <v>1131</v>
      </c>
      <c r="D34" s="10">
        <v>0.9708</v>
      </c>
      <c r="E34" s="11">
        <v>3640.5</v>
      </c>
      <c r="F34" s="11">
        <v>4368.6000000000004</v>
      </c>
      <c r="G34" s="11">
        <v>7281</v>
      </c>
      <c r="H34" s="11">
        <v>8737.2000000000007</v>
      </c>
    </row>
    <row r="35" spans="1:8" x14ac:dyDescent="0.25">
      <c r="A35" s="8" t="s">
        <v>28</v>
      </c>
      <c r="B35" s="8" t="s">
        <v>4552</v>
      </c>
      <c r="C35" s="8" t="s">
        <v>1131</v>
      </c>
      <c r="D35" s="10">
        <v>0.999</v>
      </c>
      <c r="E35" s="11">
        <v>3746.25</v>
      </c>
      <c r="F35" s="11">
        <v>4495.4999999999991</v>
      </c>
      <c r="G35" s="11">
        <v>7492.5</v>
      </c>
      <c r="H35" s="11">
        <v>8990.9999999999982</v>
      </c>
    </row>
    <row r="36" spans="1:8" x14ac:dyDescent="0.25">
      <c r="A36" s="8" t="s">
        <v>28</v>
      </c>
      <c r="B36" s="8" t="s">
        <v>5877</v>
      </c>
      <c r="C36" s="8" t="s">
        <v>1162</v>
      </c>
      <c r="D36" s="10">
        <v>0.60029999999999994</v>
      </c>
      <c r="E36" s="11">
        <v>2251.125</v>
      </c>
      <c r="F36" s="11">
        <v>2701.3499999999995</v>
      </c>
      <c r="G36" s="11">
        <v>4502.25</v>
      </c>
      <c r="H36" s="11">
        <v>5402.6999999999989</v>
      </c>
    </row>
    <row r="37" spans="1:8" x14ac:dyDescent="0.25">
      <c r="A37" s="8" t="s">
        <v>28</v>
      </c>
      <c r="B37" s="8" t="s">
        <v>4553</v>
      </c>
      <c r="C37" s="8" t="s">
        <v>4554</v>
      </c>
      <c r="D37" s="10">
        <v>0.80249999999999999</v>
      </c>
      <c r="E37" s="11">
        <v>3009.375</v>
      </c>
      <c r="F37" s="11">
        <v>3611.25</v>
      </c>
      <c r="G37" s="11">
        <v>6018.75</v>
      </c>
      <c r="H37" s="11">
        <v>7222.5</v>
      </c>
    </row>
    <row r="38" spans="1:8" x14ac:dyDescent="0.25">
      <c r="A38" s="8" t="s">
        <v>28</v>
      </c>
      <c r="B38" s="8" t="s">
        <v>1163</v>
      </c>
      <c r="C38" s="8" t="s">
        <v>1164</v>
      </c>
      <c r="D38" s="10">
        <v>0.78949999999999998</v>
      </c>
      <c r="E38" s="11">
        <v>2960.625</v>
      </c>
      <c r="F38" s="11">
        <v>3552.7499999999995</v>
      </c>
      <c r="G38" s="11">
        <v>5921.25</v>
      </c>
      <c r="H38" s="11">
        <v>7105.4999999999991</v>
      </c>
    </row>
    <row r="39" spans="1:8" x14ac:dyDescent="0.25">
      <c r="A39" s="8" t="s">
        <v>28</v>
      </c>
      <c r="B39" s="8" t="s">
        <v>1174</v>
      </c>
      <c r="C39" s="8" t="s">
        <v>1175</v>
      </c>
      <c r="D39" s="10">
        <v>1.3609</v>
      </c>
      <c r="E39" s="11">
        <v>5103.375</v>
      </c>
      <c r="F39" s="11">
        <v>6124.0499999999993</v>
      </c>
      <c r="G39" s="11">
        <v>10206.75</v>
      </c>
      <c r="H39" s="11">
        <v>12248.099999999999</v>
      </c>
    </row>
    <row r="40" spans="1:8" x14ac:dyDescent="0.25">
      <c r="A40" s="8" t="s">
        <v>76</v>
      </c>
      <c r="B40" s="8" t="s">
        <v>4555</v>
      </c>
      <c r="C40" s="8" t="s">
        <v>144</v>
      </c>
      <c r="D40" s="10">
        <v>0.82050000000000001</v>
      </c>
      <c r="E40" s="11">
        <v>3076.875</v>
      </c>
      <c r="F40" s="11">
        <v>3692.2499999999995</v>
      </c>
      <c r="G40" s="11">
        <v>6153.75</v>
      </c>
      <c r="H40" s="11">
        <v>7384.4999999999991</v>
      </c>
    </row>
    <row r="41" spans="1:8" x14ac:dyDescent="0.25">
      <c r="A41" s="8" t="s">
        <v>76</v>
      </c>
      <c r="B41" s="8" t="s">
        <v>4556</v>
      </c>
      <c r="C41" s="8" t="s">
        <v>144</v>
      </c>
      <c r="D41" s="10">
        <v>0.87080000000000002</v>
      </c>
      <c r="E41" s="11">
        <v>3265.5</v>
      </c>
      <c r="F41" s="11">
        <v>3918.5999999999995</v>
      </c>
      <c r="G41" s="11">
        <v>6531</v>
      </c>
      <c r="H41" s="11">
        <v>7837.1999999999989</v>
      </c>
    </row>
    <row r="42" spans="1:8" x14ac:dyDescent="0.25">
      <c r="A42" s="8" t="s">
        <v>76</v>
      </c>
      <c r="B42" s="8" t="s">
        <v>4557</v>
      </c>
      <c r="C42" s="8" t="s">
        <v>718</v>
      </c>
      <c r="D42" s="10">
        <v>1.1432</v>
      </c>
      <c r="E42" s="11">
        <v>4287</v>
      </c>
      <c r="F42" s="11">
        <v>5144.3999999999996</v>
      </c>
      <c r="G42" s="11">
        <v>8574</v>
      </c>
      <c r="H42" s="11">
        <v>10288.799999999999</v>
      </c>
    </row>
    <row r="43" spans="1:8" x14ac:dyDescent="0.25">
      <c r="A43" s="8" t="s">
        <v>76</v>
      </c>
      <c r="B43" s="8" t="s">
        <v>4558</v>
      </c>
      <c r="C43" s="8" t="s">
        <v>4559</v>
      </c>
      <c r="D43" s="10">
        <v>1.3243</v>
      </c>
      <c r="E43" s="11">
        <v>4966.125</v>
      </c>
      <c r="F43" s="11">
        <v>5959.3499999999995</v>
      </c>
      <c r="G43" s="11">
        <v>9932.25</v>
      </c>
      <c r="H43" s="11">
        <v>11918.699999999999</v>
      </c>
    </row>
    <row r="44" spans="1:8" x14ac:dyDescent="0.25">
      <c r="A44" s="8" t="s">
        <v>1930</v>
      </c>
      <c r="B44" s="8" t="s">
        <v>4560</v>
      </c>
      <c r="C44" s="8" t="s">
        <v>4561</v>
      </c>
      <c r="D44" s="10">
        <v>0.54820000000000002</v>
      </c>
      <c r="E44" s="11">
        <v>2055.75</v>
      </c>
      <c r="F44" s="11">
        <v>2466.9</v>
      </c>
      <c r="G44" s="11">
        <v>4111.5</v>
      </c>
      <c r="H44" s="11">
        <v>4933.8</v>
      </c>
    </row>
    <row r="45" spans="1:8" x14ac:dyDescent="0.25">
      <c r="A45" s="8" t="s">
        <v>224</v>
      </c>
      <c r="B45" s="8" t="s">
        <v>5878</v>
      </c>
      <c r="C45" s="8" t="s">
        <v>1177</v>
      </c>
      <c r="D45" s="10">
        <v>0.51090000000000002</v>
      </c>
      <c r="E45" s="11">
        <v>1915.875</v>
      </c>
      <c r="F45" s="11">
        <v>2299.0499999999997</v>
      </c>
      <c r="G45" s="11">
        <v>3831.75</v>
      </c>
      <c r="H45" s="11">
        <v>4598.0999999999995</v>
      </c>
    </row>
    <row r="46" spans="1:8" x14ac:dyDescent="0.25">
      <c r="A46" s="8" t="s">
        <v>224</v>
      </c>
      <c r="B46" s="8" t="s">
        <v>5403</v>
      </c>
      <c r="C46" s="8" t="s">
        <v>1177</v>
      </c>
      <c r="D46" s="10">
        <v>0.57330000000000003</v>
      </c>
      <c r="E46" s="11">
        <v>2149.875</v>
      </c>
      <c r="F46" s="11">
        <v>2579.85</v>
      </c>
      <c r="G46" s="11">
        <v>4299.75</v>
      </c>
      <c r="H46" s="11">
        <v>5159.7</v>
      </c>
    </row>
    <row r="47" spans="1:8" x14ac:dyDescent="0.25">
      <c r="A47" s="8" t="s">
        <v>239</v>
      </c>
      <c r="B47" s="8" t="s">
        <v>4562</v>
      </c>
      <c r="C47" s="8" t="s">
        <v>1131</v>
      </c>
      <c r="D47" s="10">
        <v>0.43980000000000002</v>
      </c>
      <c r="E47" s="11">
        <v>1649.25</v>
      </c>
      <c r="F47" s="11">
        <v>1979.1000000000001</v>
      </c>
      <c r="G47" s="11">
        <v>3298.5</v>
      </c>
      <c r="H47" s="11">
        <v>3958.2000000000003</v>
      </c>
    </row>
    <row r="48" spans="1:8" x14ac:dyDescent="0.25">
      <c r="A48" s="8" t="s">
        <v>239</v>
      </c>
      <c r="B48" s="8" t="s">
        <v>5879</v>
      </c>
      <c r="C48" s="8" t="s">
        <v>1202</v>
      </c>
      <c r="D48" s="10">
        <v>1.9448000000000001</v>
      </c>
      <c r="E48" s="11">
        <v>7293</v>
      </c>
      <c r="F48" s="11">
        <v>8751.5999999999985</v>
      </c>
      <c r="G48" s="11">
        <v>14586</v>
      </c>
      <c r="H48" s="11">
        <v>17503.199999999997</v>
      </c>
    </row>
    <row r="49" spans="1:8" x14ac:dyDescent="0.25">
      <c r="A49" s="8" t="s">
        <v>246</v>
      </c>
      <c r="B49" s="8" t="s">
        <v>4563</v>
      </c>
      <c r="C49" s="8" t="s">
        <v>1131</v>
      </c>
      <c r="D49" s="10">
        <v>0.43099999999999999</v>
      </c>
      <c r="E49" s="11">
        <v>1616.25</v>
      </c>
      <c r="F49" s="11">
        <v>1939.5</v>
      </c>
      <c r="G49" s="11">
        <v>3232.5</v>
      </c>
      <c r="H49" s="11">
        <v>3879</v>
      </c>
    </row>
    <row r="50" spans="1:8" x14ac:dyDescent="0.25">
      <c r="A50" s="8" t="s">
        <v>246</v>
      </c>
      <c r="B50" s="8" t="s">
        <v>5880</v>
      </c>
      <c r="C50" s="8" t="s">
        <v>1131</v>
      </c>
      <c r="D50" s="10">
        <v>0.45590000000000003</v>
      </c>
      <c r="E50" s="11">
        <v>1709.625</v>
      </c>
      <c r="F50" s="11">
        <v>2051.5500000000002</v>
      </c>
      <c r="G50" s="11">
        <v>3419.25</v>
      </c>
      <c r="H50" s="11">
        <v>4103.1000000000004</v>
      </c>
    </row>
    <row r="51" spans="1:8" x14ac:dyDescent="0.25">
      <c r="A51" s="8" t="s">
        <v>246</v>
      </c>
      <c r="B51" s="8" t="s">
        <v>5881</v>
      </c>
      <c r="C51" s="8" t="s">
        <v>1131</v>
      </c>
      <c r="D51" s="10">
        <v>0.46839999999999998</v>
      </c>
      <c r="E51" s="11">
        <v>1756.5</v>
      </c>
      <c r="F51" s="11">
        <v>2107.7999999999997</v>
      </c>
      <c r="G51" s="11">
        <v>3513</v>
      </c>
      <c r="H51" s="11">
        <v>4215.5999999999995</v>
      </c>
    </row>
    <row r="52" spans="1:8" x14ac:dyDescent="0.25">
      <c r="A52" s="8" t="s">
        <v>2206</v>
      </c>
      <c r="B52" s="8" t="s">
        <v>4564</v>
      </c>
      <c r="C52" s="8" t="s">
        <v>4565</v>
      </c>
      <c r="D52" s="10">
        <v>0.88719999999999999</v>
      </c>
      <c r="E52" s="11">
        <v>3327</v>
      </c>
      <c r="F52" s="11">
        <v>3992.4</v>
      </c>
      <c r="G52" s="11">
        <v>6654</v>
      </c>
      <c r="H52" s="11">
        <v>7984.8</v>
      </c>
    </row>
    <row r="53" spans="1:8" x14ac:dyDescent="0.25">
      <c r="A53" s="8" t="s">
        <v>2206</v>
      </c>
      <c r="B53" s="8" t="s">
        <v>4566</v>
      </c>
      <c r="C53" s="8" t="s">
        <v>4565</v>
      </c>
      <c r="D53" s="10">
        <v>0.81989999999999996</v>
      </c>
      <c r="E53" s="11">
        <v>3074.625</v>
      </c>
      <c r="F53" s="11">
        <v>3689.5499999999993</v>
      </c>
      <c r="G53" s="11">
        <v>6149.25</v>
      </c>
      <c r="H53" s="11">
        <v>7379.0999999999985</v>
      </c>
    </row>
    <row r="54" spans="1:8" x14ac:dyDescent="0.25">
      <c r="A54" s="8" t="s">
        <v>2206</v>
      </c>
      <c r="B54" s="8" t="s">
        <v>4567</v>
      </c>
      <c r="C54" s="8" t="s">
        <v>4565</v>
      </c>
      <c r="D54" s="10">
        <v>0.9264</v>
      </c>
      <c r="E54" s="11">
        <v>3474</v>
      </c>
      <c r="F54" s="11">
        <v>4168.8</v>
      </c>
      <c r="G54" s="11">
        <v>6948</v>
      </c>
      <c r="H54" s="11">
        <v>8337.6</v>
      </c>
    </row>
    <row r="55" spans="1:8" x14ac:dyDescent="0.25">
      <c r="A55" s="8" t="s">
        <v>256</v>
      </c>
      <c r="B55" s="8" t="s">
        <v>5202</v>
      </c>
      <c r="C55" s="8" t="s">
        <v>5882</v>
      </c>
      <c r="D55" s="10">
        <v>0.62439999999999996</v>
      </c>
      <c r="E55" s="11">
        <v>2341.5</v>
      </c>
      <c r="F55" s="11">
        <v>2809.7999999999997</v>
      </c>
      <c r="G55" s="11">
        <v>4683</v>
      </c>
      <c r="H55" s="11">
        <v>5619.5999999999995</v>
      </c>
    </row>
    <row r="56" spans="1:8" x14ac:dyDescent="0.25">
      <c r="A56" s="8" t="s">
        <v>256</v>
      </c>
      <c r="B56" s="8" t="s">
        <v>5200</v>
      </c>
      <c r="C56" s="8" t="s">
        <v>5883</v>
      </c>
      <c r="D56" s="10">
        <v>0.72350000000000003</v>
      </c>
      <c r="E56" s="11">
        <v>2713.125</v>
      </c>
      <c r="F56" s="11">
        <v>3255.75</v>
      </c>
      <c r="G56" s="11">
        <v>5426.25</v>
      </c>
      <c r="H56" s="11">
        <v>6511.5</v>
      </c>
    </row>
    <row r="57" spans="1:8" x14ac:dyDescent="0.25">
      <c r="A57" s="8" t="s">
        <v>256</v>
      </c>
      <c r="B57" s="8" t="s">
        <v>5200</v>
      </c>
      <c r="C57" s="8" t="s">
        <v>5884</v>
      </c>
      <c r="D57" s="10">
        <v>0.77959999999999996</v>
      </c>
      <c r="E57" s="11">
        <v>2923.5</v>
      </c>
      <c r="F57" s="11">
        <v>3508.2</v>
      </c>
      <c r="G57" s="11">
        <v>5847</v>
      </c>
      <c r="H57" s="11">
        <v>7016.4</v>
      </c>
    </row>
    <row r="58" spans="1:8" x14ac:dyDescent="0.25">
      <c r="A58" s="8" t="s">
        <v>256</v>
      </c>
      <c r="B58" s="8" t="s">
        <v>5885</v>
      </c>
      <c r="C58" s="8" t="s">
        <v>1188</v>
      </c>
      <c r="D58" s="10">
        <v>1.0065</v>
      </c>
      <c r="E58" s="11">
        <v>3774.375</v>
      </c>
      <c r="F58" s="11">
        <v>4529.25</v>
      </c>
      <c r="G58" s="11">
        <v>7548.75</v>
      </c>
      <c r="H58" s="11">
        <v>9058.5</v>
      </c>
    </row>
    <row r="59" spans="1:8" x14ac:dyDescent="0.25">
      <c r="A59" s="8" t="s">
        <v>282</v>
      </c>
      <c r="B59" s="8" t="s">
        <v>284</v>
      </c>
      <c r="C59" s="8" t="s">
        <v>1188</v>
      </c>
      <c r="D59" s="10">
        <v>0.47670000000000001</v>
      </c>
      <c r="E59" s="11">
        <v>1787.625</v>
      </c>
      <c r="F59" s="11">
        <v>2145.15</v>
      </c>
      <c r="G59" s="11">
        <v>3575.25</v>
      </c>
      <c r="H59" s="11">
        <v>4290.3</v>
      </c>
    </row>
    <row r="60" spans="1:8" x14ac:dyDescent="0.25">
      <c r="A60" s="8" t="s">
        <v>282</v>
      </c>
      <c r="B60" s="8" t="s">
        <v>5886</v>
      </c>
      <c r="C60" s="8" t="s">
        <v>1188</v>
      </c>
      <c r="D60" s="10">
        <v>0.53520000000000001</v>
      </c>
      <c r="E60" s="11">
        <v>2007</v>
      </c>
      <c r="F60" s="11">
        <v>2408.4</v>
      </c>
      <c r="G60" s="11">
        <v>4014</v>
      </c>
      <c r="H60" s="11">
        <v>4816.8</v>
      </c>
    </row>
    <row r="61" spans="1:8" x14ac:dyDescent="0.25">
      <c r="A61" s="8" t="s">
        <v>282</v>
      </c>
      <c r="B61" s="8" t="s">
        <v>1514</v>
      </c>
      <c r="C61" s="8" t="s">
        <v>1131</v>
      </c>
      <c r="D61" s="10">
        <v>0.48089999999999999</v>
      </c>
      <c r="E61" s="11">
        <v>1803.375</v>
      </c>
      <c r="F61" s="11">
        <v>2164.0499999999997</v>
      </c>
      <c r="G61" s="11">
        <v>3606.75</v>
      </c>
      <c r="H61" s="11">
        <v>4328.0999999999995</v>
      </c>
    </row>
    <row r="62" spans="1:8" x14ac:dyDescent="0.25">
      <c r="A62" s="8" t="s">
        <v>282</v>
      </c>
      <c r="B62" s="8" t="s">
        <v>4568</v>
      </c>
      <c r="C62" s="8" t="s">
        <v>1131</v>
      </c>
      <c r="D62" s="10">
        <v>0.46060000000000001</v>
      </c>
      <c r="E62" s="11">
        <v>1727.25</v>
      </c>
      <c r="F62" s="11">
        <v>2072.6999999999998</v>
      </c>
      <c r="G62" s="11">
        <v>3454.5</v>
      </c>
      <c r="H62" s="11">
        <v>4145.3999999999996</v>
      </c>
    </row>
    <row r="63" spans="1:8" x14ac:dyDescent="0.25">
      <c r="A63" s="8" t="s">
        <v>282</v>
      </c>
      <c r="B63" s="8" t="s">
        <v>5887</v>
      </c>
      <c r="C63" s="8" t="s">
        <v>1131</v>
      </c>
      <c r="D63" s="10">
        <v>0.46679999999999999</v>
      </c>
      <c r="E63" s="11">
        <v>1750.5</v>
      </c>
      <c r="F63" s="11">
        <v>2100.6</v>
      </c>
      <c r="G63" s="11">
        <v>3501</v>
      </c>
      <c r="H63" s="11">
        <v>4201.2</v>
      </c>
    </row>
    <row r="64" spans="1:8" x14ac:dyDescent="0.25">
      <c r="A64" s="8" t="s">
        <v>307</v>
      </c>
      <c r="B64" s="8" t="s">
        <v>4569</v>
      </c>
      <c r="C64" s="8" t="s">
        <v>54</v>
      </c>
      <c r="D64" s="10">
        <v>0.9829</v>
      </c>
      <c r="E64" s="11">
        <v>3685.875</v>
      </c>
      <c r="F64" s="11">
        <v>4423.0499999999993</v>
      </c>
      <c r="G64" s="11">
        <v>7371.75</v>
      </c>
      <c r="H64" s="11">
        <v>8846.0999999999985</v>
      </c>
    </row>
    <row r="65" spans="1:8" x14ac:dyDescent="0.25">
      <c r="A65" s="8" t="s">
        <v>307</v>
      </c>
      <c r="B65" s="8" t="s">
        <v>5888</v>
      </c>
      <c r="C65" s="8" t="s">
        <v>5889</v>
      </c>
      <c r="D65" s="10">
        <v>0.9708</v>
      </c>
      <c r="E65" s="11">
        <v>3640.5</v>
      </c>
      <c r="F65" s="11">
        <v>4368.6000000000004</v>
      </c>
      <c r="G65" s="11">
        <v>7281</v>
      </c>
      <c r="H65" s="11">
        <v>8737.2000000000007</v>
      </c>
    </row>
    <row r="66" spans="1:8" x14ac:dyDescent="0.25">
      <c r="A66" s="8" t="s">
        <v>307</v>
      </c>
      <c r="B66" s="8" t="s">
        <v>4570</v>
      </c>
      <c r="C66" s="8" t="s">
        <v>54</v>
      </c>
      <c r="D66" s="10">
        <v>0.94140000000000001</v>
      </c>
      <c r="E66" s="11">
        <v>3530.25</v>
      </c>
      <c r="F66" s="11">
        <v>4236.3</v>
      </c>
      <c r="G66" s="11">
        <v>7060.5</v>
      </c>
      <c r="H66" s="11">
        <v>8472.6</v>
      </c>
    </row>
    <row r="67" spans="1:8" x14ac:dyDescent="0.25">
      <c r="A67" s="8" t="s">
        <v>307</v>
      </c>
      <c r="B67" s="8" t="s">
        <v>5890</v>
      </c>
      <c r="C67" s="8" t="s">
        <v>1188</v>
      </c>
      <c r="D67" s="10">
        <v>0.89449999999999996</v>
      </c>
      <c r="E67" s="11">
        <v>3354.375</v>
      </c>
      <c r="F67" s="11">
        <v>4025.2499999999995</v>
      </c>
      <c r="G67" s="11">
        <v>6708.75</v>
      </c>
      <c r="H67" s="11">
        <v>8050.4999999999991</v>
      </c>
    </row>
    <row r="68" spans="1:8" x14ac:dyDescent="0.25">
      <c r="A68" s="8" t="s">
        <v>307</v>
      </c>
      <c r="B68" s="8" t="s">
        <v>1215</v>
      </c>
      <c r="C68" s="8" t="s">
        <v>737</v>
      </c>
      <c r="D68" s="10">
        <v>0.75949999999999995</v>
      </c>
      <c r="E68" s="11">
        <v>2848.125</v>
      </c>
      <c r="F68" s="11">
        <v>3417.7499999999995</v>
      </c>
      <c r="G68" s="11">
        <v>5696.25</v>
      </c>
      <c r="H68" s="11">
        <v>6835.4999999999991</v>
      </c>
    </row>
    <row r="69" spans="1:8" x14ac:dyDescent="0.25">
      <c r="A69" s="8" t="s">
        <v>307</v>
      </c>
      <c r="B69" s="8" t="s">
        <v>5891</v>
      </c>
      <c r="C69" s="8" t="s">
        <v>54</v>
      </c>
      <c r="D69" s="10">
        <v>1.3025</v>
      </c>
      <c r="E69" s="11">
        <v>4884.375</v>
      </c>
      <c r="F69" s="11">
        <v>5861.25</v>
      </c>
      <c r="G69" s="11">
        <v>9768.75</v>
      </c>
      <c r="H69" s="11">
        <v>11722.5</v>
      </c>
    </row>
    <row r="70" spans="1:8" x14ac:dyDescent="0.25">
      <c r="A70" s="8" t="s">
        <v>307</v>
      </c>
      <c r="B70" s="8" t="s">
        <v>5892</v>
      </c>
      <c r="C70" s="8" t="s">
        <v>5893</v>
      </c>
      <c r="D70" s="10">
        <v>0.62050000000000005</v>
      </c>
      <c r="E70" s="11">
        <v>2326.875</v>
      </c>
      <c r="F70" s="11">
        <v>2792.25</v>
      </c>
      <c r="G70" s="11">
        <v>4653.75</v>
      </c>
      <c r="H70" s="11">
        <v>5584.5</v>
      </c>
    </row>
    <row r="71" spans="1:8" x14ac:dyDescent="0.25">
      <c r="A71" s="8" t="s">
        <v>307</v>
      </c>
      <c r="B71" s="8" t="s">
        <v>5894</v>
      </c>
      <c r="C71" s="8" t="s">
        <v>258</v>
      </c>
      <c r="D71" s="10">
        <v>0.72260000000000002</v>
      </c>
      <c r="E71" s="11">
        <v>2709.75</v>
      </c>
      <c r="F71" s="11">
        <v>3251.7</v>
      </c>
      <c r="G71" s="11">
        <v>5419.5</v>
      </c>
      <c r="H71" s="11">
        <v>6503.4</v>
      </c>
    </row>
    <row r="72" spans="1:8" x14ac:dyDescent="0.25">
      <c r="A72" s="8" t="s">
        <v>307</v>
      </c>
      <c r="B72" s="8" t="s">
        <v>5894</v>
      </c>
      <c r="C72" s="8" t="s">
        <v>1216</v>
      </c>
      <c r="D72" s="10">
        <v>0.76549999999999996</v>
      </c>
      <c r="E72" s="11">
        <v>2870.625</v>
      </c>
      <c r="F72" s="11">
        <v>3444.7499999999995</v>
      </c>
      <c r="G72" s="11">
        <v>5741.25</v>
      </c>
      <c r="H72" s="11">
        <v>6889.4999999999991</v>
      </c>
    </row>
    <row r="73" spans="1:8" x14ac:dyDescent="0.25">
      <c r="A73" s="8" t="s">
        <v>307</v>
      </c>
      <c r="B73" s="8" t="s">
        <v>5894</v>
      </c>
      <c r="C73" s="8" t="s">
        <v>260</v>
      </c>
      <c r="D73" s="10">
        <v>0.81059999999999999</v>
      </c>
      <c r="E73" s="11">
        <v>3039.75</v>
      </c>
      <c r="F73" s="11">
        <v>3647.7</v>
      </c>
      <c r="G73" s="11">
        <v>6079.5</v>
      </c>
      <c r="H73" s="11">
        <v>7295.4</v>
      </c>
    </row>
    <row r="74" spans="1:8" x14ac:dyDescent="0.25">
      <c r="A74" s="8" t="s">
        <v>307</v>
      </c>
      <c r="B74" s="8" t="s">
        <v>5895</v>
      </c>
      <c r="C74" s="8" t="s">
        <v>1177</v>
      </c>
      <c r="D74" s="10">
        <v>1.1327</v>
      </c>
      <c r="E74" s="11">
        <v>4247.625</v>
      </c>
      <c r="F74" s="11">
        <v>5097.1499999999996</v>
      </c>
      <c r="G74" s="11">
        <v>8495.25</v>
      </c>
      <c r="H74" s="11">
        <v>10194.299999999999</v>
      </c>
    </row>
    <row r="75" spans="1:8" x14ac:dyDescent="0.25">
      <c r="A75" s="8" t="s">
        <v>307</v>
      </c>
      <c r="B75" s="8" t="s">
        <v>5896</v>
      </c>
      <c r="C75" s="8" t="s">
        <v>1177</v>
      </c>
      <c r="D75" s="10">
        <v>0.9657</v>
      </c>
      <c r="E75" s="11">
        <v>3621.375</v>
      </c>
      <c r="F75" s="11">
        <v>4345.6499999999996</v>
      </c>
      <c r="G75" s="11">
        <v>7242.75</v>
      </c>
      <c r="H75" s="11">
        <v>8691.2999999999993</v>
      </c>
    </row>
    <row r="76" spans="1:8" x14ac:dyDescent="0.25">
      <c r="A76" s="8" t="s">
        <v>307</v>
      </c>
      <c r="B76" s="8" t="s">
        <v>5897</v>
      </c>
      <c r="C76" s="8" t="s">
        <v>1177</v>
      </c>
      <c r="D76" s="10">
        <v>1.0089999999999999</v>
      </c>
      <c r="E76" s="11">
        <v>3783.7499999999995</v>
      </c>
      <c r="F76" s="11">
        <v>4540.4999999999991</v>
      </c>
      <c r="G76" s="11">
        <v>7567.4999999999991</v>
      </c>
      <c r="H76" s="11">
        <v>9080.9999999999982</v>
      </c>
    </row>
    <row r="77" spans="1:8" x14ac:dyDescent="0.25">
      <c r="A77" s="8" t="s">
        <v>319</v>
      </c>
      <c r="B77" s="8" t="s">
        <v>4571</v>
      </c>
      <c r="C77" s="8" t="s">
        <v>350</v>
      </c>
      <c r="D77" s="10">
        <v>0.5202</v>
      </c>
      <c r="E77" s="11">
        <v>1950.75</v>
      </c>
      <c r="F77" s="11">
        <v>2340.9</v>
      </c>
      <c r="G77" s="11">
        <v>3901.5</v>
      </c>
      <c r="H77" s="11">
        <v>4681.8</v>
      </c>
    </row>
    <row r="78" spans="1:8" x14ac:dyDescent="0.25">
      <c r="A78" s="8" t="s">
        <v>319</v>
      </c>
      <c r="B78" s="8" t="s">
        <v>1217</v>
      </c>
      <c r="C78" s="8" t="s">
        <v>1051</v>
      </c>
      <c r="D78" s="10">
        <v>0.51200000000000001</v>
      </c>
      <c r="E78" s="11">
        <v>1920</v>
      </c>
      <c r="F78" s="11">
        <v>2304</v>
      </c>
      <c r="G78" s="11">
        <v>3840</v>
      </c>
      <c r="H78" s="11">
        <v>4608</v>
      </c>
    </row>
    <row r="79" spans="1:8" x14ac:dyDescent="0.25">
      <c r="A79" s="8" t="s">
        <v>319</v>
      </c>
      <c r="B79" s="8" t="s">
        <v>4572</v>
      </c>
      <c r="C79" s="8" t="s">
        <v>4573</v>
      </c>
      <c r="D79" s="10">
        <v>0.71220000000000006</v>
      </c>
      <c r="E79" s="11">
        <v>2670.75</v>
      </c>
      <c r="F79" s="11">
        <v>3204.9</v>
      </c>
      <c r="G79" s="11">
        <v>5341.5</v>
      </c>
      <c r="H79" s="11">
        <v>6409.8</v>
      </c>
    </row>
    <row r="80" spans="1:8" x14ac:dyDescent="0.25">
      <c r="A80" s="8" t="s">
        <v>319</v>
      </c>
      <c r="B80" s="8" t="s">
        <v>4574</v>
      </c>
      <c r="C80" s="8" t="s">
        <v>4573</v>
      </c>
      <c r="D80" s="10">
        <v>0.64419999999999999</v>
      </c>
      <c r="E80" s="11">
        <v>2415.75</v>
      </c>
      <c r="F80" s="11">
        <v>2898.8999999999996</v>
      </c>
      <c r="G80" s="11">
        <v>4831.5</v>
      </c>
      <c r="H80" s="11">
        <v>5797.7999999999993</v>
      </c>
    </row>
    <row r="81" spans="1:8" x14ac:dyDescent="0.25">
      <c r="A81" s="8" t="s">
        <v>319</v>
      </c>
      <c r="B81" s="8" t="s">
        <v>1220</v>
      </c>
      <c r="C81" s="8" t="s">
        <v>1051</v>
      </c>
      <c r="D81" s="10">
        <v>0.62619999999999998</v>
      </c>
      <c r="E81" s="11">
        <v>2348.25</v>
      </c>
      <c r="F81" s="11">
        <v>2817.9</v>
      </c>
      <c r="G81" s="11">
        <v>4696.5</v>
      </c>
      <c r="H81" s="11">
        <v>5635.8</v>
      </c>
    </row>
    <row r="82" spans="1:8" x14ac:dyDescent="0.25">
      <c r="A82" s="8" t="s">
        <v>319</v>
      </c>
      <c r="B82" s="8" t="s">
        <v>4575</v>
      </c>
      <c r="C82" s="8" t="s">
        <v>1051</v>
      </c>
      <c r="D82" s="10">
        <v>1.2930999999999999</v>
      </c>
      <c r="E82" s="11">
        <v>4849.125</v>
      </c>
      <c r="F82" s="11">
        <v>5818.9499999999989</v>
      </c>
      <c r="G82" s="11">
        <v>9698.25</v>
      </c>
      <c r="H82" s="11">
        <v>11637.899999999998</v>
      </c>
    </row>
    <row r="83" spans="1:8" x14ac:dyDescent="0.25">
      <c r="A83" s="8" t="s">
        <v>319</v>
      </c>
      <c r="B83" s="8" t="s">
        <v>4576</v>
      </c>
      <c r="C83" s="8" t="s">
        <v>4577</v>
      </c>
      <c r="D83" s="10">
        <v>1.3615999999999999</v>
      </c>
      <c r="E83" s="11">
        <v>5106</v>
      </c>
      <c r="F83" s="11">
        <v>6127.1999999999989</v>
      </c>
      <c r="G83" s="11">
        <v>10212</v>
      </c>
      <c r="H83" s="11">
        <v>12254.399999999998</v>
      </c>
    </row>
    <row r="84" spans="1:8" x14ac:dyDescent="0.25">
      <c r="A84" s="8" t="s">
        <v>319</v>
      </c>
      <c r="B84" s="8" t="s">
        <v>4578</v>
      </c>
      <c r="C84" s="8" t="s">
        <v>71</v>
      </c>
      <c r="D84" s="10">
        <v>0.65510000000000002</v>
      </c>
      <c r="E84" s="11">
        <v>2456.625</v>
      </c>
      <c r="F84" s="11">
        <v>2947.9500000000003</v>
      </c>
      <c r="G84" s="11">
        <v>4913.25</v>
      </c>
      <c r="H84" s="11">
        <v>5895.9000000000005</v>
      </c>
    </row>
    <row r="85" spans="1:8" x14ac:dyDescent="0.25">
      <c r="A85" s="8" t="s">
        <v>319</v>
      </c>
      <c r="B85" s="8" t="s">
        <v>1222</v>
      </c>
      <c r="C85" s="8" t="s">
        <v>340</v>
      </c>
      <c r="D85" s="10">
        <v>0.72250000000000003</v>
      </c>
      <c r="E85" s="11">
        <v>2709.375</v>
      </c>
      <c r="F85" s="11">
        <v>3251.25</v>
      </c>
      <c r="G85" s="11">
        <v>5418.75</v>
      </c>
      <c r="H85" s="11">
        <v>6502.5</v>
      </c>
    </row>
    <row r="86" spans="1:8" x14ac:dyDescent="0.25">
      <c r="A86" s="8" t="s">
        <v>319</v>
      </c>
      <c r="B86" s="8" t="s">
        <v>1223</v>
      </c>
      <c r="C86" s="8" t="s">
        <v>1224</v>
      </c>
      <c r="D86" s="10">
        <v>0.71220000000000006</v>
      </c>
      <c r="E86" s="11">
        <v>2670.75</v>
      </c>
      <c r="F86" s="11">
        <v>3204.9</v>
      </c>
      <c r="G86" s="11">
        <v>5341.5</v>
      </c>
      <c r="H86" s="11">
        <v>6409.8</v>
      </c>
    </row>
    <row r="87" spans="1:8" x14ac:dyDescent="0.25">
      <c r="A87" s="8" t="s">
        <v>319</v>
      </c>
      <c r="B87" s="8" t="s">
        <v>1225</v>
      </c>
      <c r="C87" s="8" t="s">
        <v>167</v>
      </c>
      <c r="D87" s="10">
        <v>0.85860000000000003</v>
      </c>
      <c r="E87" s="11">
        <v>3219.75</v>
      </c>
      <c r="F87" s="11">
        <v>3863.7</v>
      </c>
      <c r="G87" s="11">
        <v>6439.5</v>
      </c>
      <c r="H87" s="11">
        <v>7727.4</v>
      </c>
    </row>
    <row r="88" spans="1:8" x14ac:dyDescent="0.25">
      <c r="A88" s="8" t="s">
        <v>319</v>
      </c>
      <c r="B88" s="8" t="s">
        <v>4579</v>
      </c>
      <c r="C88" s="8" t="s">
        <v>252</v>
      </c>
      <c r="D88" s="10">
        <v>0.6</v>
      </c>
      <c r="E88" s="11">
        <v>2250</v>
      </c>
      <c r="F88" s="11">
        <v>2700</v>
      </c>
      <c r="G88" s="11">
        <v>4500</v>
      </c>
      <c r="H88" s="11">
        <v>5400</v>
      </c>
    </row>
    <row r="89" spans="1:8" x14ac:dyDescent="0.25">
      <c r="A89" s="8" t="s">
        <v>319</v>
      </c>
      <c r="B89" s="8" t="s">
        <v>4580</v>
      </c>
      <c r="C89" s="8" t="s">
        <v>252</v>
      </c>
      <c r="D89" s="10">
        <v>0.61329999999999996</v>
      </c>
      <c r="E89" s="11">
        <v>2299.875</v>
      </c>
      <c r="F89" s="11">
        <v>2759.85</v>
      </c>
      <c r="G89" s="11">
        <v>4599.75</v>
      </c>
      <c r="H89" s="11">
        <v>5519.7</v>
      </c>
    </row>
    <row r="90" spans="1:8" x14ac:dyDescent="0.25">
      <c r="A90" s="8" t="s">
        <v>327</v>
      </c>
      <c r="B90" s="8" t="s">
        <v>5898</v>
      </c>
      <c r="C90" s="8" t="s">
        <v>4561</v>
      </c>
      <c r="D90" s="10">
        <v>0.94450000000000001</v>
      </c>
      <c r="E90" s="11">
        <v>3541.875</v>
      </c>
      <c r="F90" s="11">
        <v>4250.25</v>
      </c>
      <c r="G90" s="11">
        <v>7083.75</v>
      </c>
      <c r="H90" s="11">
        <v>8500.5</v>
      </c>
    </row>
    <row r="91" spans="1:8" x14ac:dyDescent="0.25">
      <c r="A91" s="8" t="s">
        <v>327</v>
      </c>
      <c r="B91" s="8" t="s">
        <v>5899</v>
      </c>
      <c r="C91" s="8" t="s">
        <v>1188</v>
      </c>
      <c r="D91" s="10">
        <v>1.1087</v>
      </c>
      <c r="E91" s="11">
        <v>4157.625</v>
      </c>
      <c r="F91" s="11">
        <v>4989.1500000000005</v>
      </c>
      <c r="G91" s="11">
        <v>8315.25</v>
      </c>
      <c r="H91" s="11">
        <v>9978.3000000000011</v>
      </c>
    </row>
    <row r="92" spans="1:8" x14ac:dyDescent="0.25">
      <c r="A92" s="8" t="s">
        <v>330</v>
      </c>
      <c r="B92" s="8" t="s">
        <v>1229</v>
      </c>
      <c r="C92" s="8" t="s">
        <v>5900</v>
      </c>
      <c r="D92" s="10">
        <v>0.39560000000000001</v>
      </c>
      <c r="E92" s="11">
        <v>1483.5</v>
      </c>
      <c r="F92" s="11">
        <v>1780.1999999999998</v>
      </c>
      <c r="G92" s="11">
        <v>2967</v>
      </c>
      <c r="H92" s="11">
        <v>3560.3999999999996</v>
      </c>
    </row>
    <row r="93" spans="1:8" x14ac:dyDescent="0.25">
      <c r="A93" s="8" t="s">
        <v>330</v>
      </c>
      <c r="B93" s="8" t="s">
        <v>867</v>
      </c>
      <c r="C93" s="8" t="s">
        <v>1233</v>
      </c>
      <c r="D93" s="10">
        <v>0.51619999999999999</v>
      </c>
      <c r="E93" s="11">
        <v>1935.75</v>
      </c>
      <c r="F93" s="11">
        <v>2322.9</v>
      </c>
      <c r="G93" s="11">
        <v>3871.5</v>
      </c>
      <c r="H93" s="11">
        <v>4645.8</v>
      </c>
    </row>
    <row r="94" spans="1:8" x14ac:dyDescent="0.25">
      <c r="A94" s="8" t="s">
        <v>330</v>
      </c>
      <c r="B94" s="8" t="s">
        <v>1234</v>
      </c>
      <c r="C94" s="8" t="s">
        <v>1236</v>
      </c>
      <c r="D94" s="10">
        <v>0.53539999999999999</v>
      </c>
      <c r="E94" s="11">
        <v>2007.75</v>
      </c>
      <c r="F94" s="11">
        <v>2409.2999999999997</v>
      </c>
      <c r="G94" s="11">
        <v>4015.5</v>
      </c>
      <c r="H94" s="11">
        <v>4818.5999999999995</v>
      </c>
    </row>
    <row r="95" spans="1:8" x14ac:dyDescent="0.25">
      <c r="A95" s="8" t="s">
        <v>330</v>
      </c>
      <c r="B95" s="8" t="s">
        <v>1238</v>
      </c>
      <c r="C95" s="8" t="s">
        <v>1235</v>
      </c>
      <c r="D95" s="10">
        <v>0.5222</v>
      </c>
      <c r="E95" s="11">
        <v>1958.25</v>
      </c>
      <c r="F95" s="11">
        <v>2349.9</v>
      </c>
      <c r="G95" s="11">
        <v>3916.5</v>
      </c>
      <c r="H95" s="11">
        <v>4699.8</v>
      </c>
    </row>
    <row r="96" spans="1:8" x14ac:dyDescent="0.25">
      <c r="A96" s="8" t="s">
        <v>330</v>
      </c>
      <c r="B96" s="8" t="s">
        <v>1238</v>
      </c>
      <c r="C96" s="8" t="s">
        <v>1236</v>
      </c>
      <c r="D96" s="10">
        <v>0.55689999999999995</v>
      </c>
      <c r="E96" s="11">
        <v>2088.375</v>
      </c>
      <c r="F96" s="11">
        <v>2506.0499999999997</v>
      </c>
      <c r="G96" s="11">
        <v>4176.75</v>
      </c>
      <c r="H96" s="11">
        <v>5012.0999999999995</v>
      </c>
    </row>
    <row r="97" spans="1:8" x14ac:dyDescent="0.25">
      <c r="A97" s="8" t="s">
        <v>346</v>
      </c>
      <c r="B97" s="8" t="s">
        <v>5901</v>
      </c>
      <c r="C97" s="8" t="s">
        <v>5235</v>
      </c>
      <c r="D97" s="10">
        <v>0.82130000000000003</v>
      </c>
      <c r="E97" s="11">
        <v>3079.875</v>
      </c>
      <c r="F97" s="11">
        <v>3695.85</v>
      </c>
      <c r="G97" s="11">
        <v>6159.75</v>
      </c>
      <c r="H97" s="11">
        <v>7391.7</v>
      </c>
    </row>
    <row r="98" spans="1:8" x14ac:dyDescent="0.25">
      <c r="A98" s="8" t="s">
        <v>346</v>
      </c>
      <c r="B98" s="8" t="s">
        <v>1239</v>
      </c>
      <c r="C98" s="8" t="s">
        <v>5902</v>
      </c>
      <c r="D98" s="10">
        <v>0.83140000000000003</v>
      </c>
      <c r="E98" s="11">
        <v>3117.75</v>
      </c>
      <c r="F98" s="11">
        <v>3741.3</v>
      </c>
      <c r="G98" s="11">
        <v>6235.5</v>
      </c>
      <c r="H98" s="11">
        <v>7482.6</v>
      </c>
    </row>
    <row r="99" spans="1:8" x14ac:dyDescent="0.25">
      <c r="A99" s="8" t="s">
        <v>346</v>
      </c>
      <c r="B99" s="8" t="s">
        <v>1239</v>
      </c>
      <c r="C99" s="8" t="s">
        <v>5903</v>
      </c>
      <c r="D99" s="10">
        <v>0.75190000000000001</v>
      </c>
      <c r="E99" s="11">
        <v>2819.625</v>
      </c>
      <c r="F99" s="11">
        <v>3383.5499999999997</v>
      </c>
      <c r="G99" s="11">
        <v>5639.25</v>
      </c>
      <c r="H99" s="11">
        <v>6767.0999999999995</v>
      </c>
    </row>
    <row r="100" spans="1:8" x14ac:dyDescent="0.25">
      <c r="A100" s="8" t="s">
        <v>346</v>
      </c>
      <c r="B100" s="8" t="s">
        <v>1239</v>
      </c>
      <c r="C100" s="8" t="s">
        <v>1240</v>
      </c>
      <c r="D100" s="10">
        <v>0.70779999999999998</v>
      </c>
      <c r="E100" s="11">
        <v>2654.25</v>
      </c>
      <c r="F100" s="11">
        <v>3185.1</v>
      </c>
      <c r="G100" s="11">
        <v>5308.5</v>
      </c>
      <c r="H100" s="11">
        <v>6370.2</v>
      </c>
    </row>
    <row r="101" spans="1:8" x14ac:dyDescent="0.25">
      <c r="A101" s="8" t="s">
        <v>346</v>
      </c>
      <c r="B101" s="8" t="s">
        <v>1241</v>
      </c>
      <c r="C101" s="8" t="s">
        <v>1240</v>
      </c>
      <c r="D101" s="10">
        <v>0.72289999999999999</v>
      </c>
      <c r="E101" s="11">
        <v>2710.875</v>
      </c>
      <c r="F101" s="11">
        <v>3253.0499999999997</v>
      </c>
      <c r="G101" s="11">
        <v>5421.75</v>
      </c>
      <c r="H101" s="11">
        <v>6506.0999999999995</v>
      </c>
    </row>
    <row r="102" spans="1:8" x14ac:dyDescent="0.25">
      <c r="A102" s="8" t="s">
        <v>346</v>
      </c>
      <c r="B102" s="8" t="s">
        <v>4581</v>
      </c>
      <c r="C102" s="8" t="s">
        <v>1131</v>
      </c>
      <c r="D102" s="10">
        <v>1.0116000000000001</v>
      </c>
      <c r="E102" s="11">
        <v>3793.5</v>
      </c>
      <c r="F102" s="11">
        <v>4552.2000000000007</v>
      </c>
      <c r="G102" s="11">
        <v>7587</v>
      </c>
      <c r="H102" s="11">
        <v>9104.4000000000015</v>
      </c>
    </row>
    <row r="103" spans="1:8" x14ac:dyDescent="0.25">
      <c r="A103" s="8" t="s">
        <v>346</v>
      </c>
      <c r="B103" s="8" t="s">
        <v>1244</v>
      </c>
      <c r="C103" s="8" t="s">
        <v>1245</v>
      </c>
      <c r="D103" s="10">
        <v>1.2735000000000001</v>
      </c>
      <c r="E103" s="11">
        <v>4775.625</v>
      </c>
      <c r="F103" s="11">
        <v>5730.75</v>
      </c>
      <c r="G103" s="11">
        <v>9551.25</v>
      </c>
      <c r="H103" s="11">
        <v>11461.5</v>
      </c>
    </row>
    <row r="104" spans="1:8" x14ac:dyDescent="0.25">
      <c r="A104" s="8" t="s">
        <v>346</v>
      </c>
      <c r="B104" s="8" t="s">
        <v>5904</v>
      </c>
      <c r="C104" s="8" t="s">
        <v>1246</v>
      </c>
      <c r="D104" s="10">
        <v>0.78420000000000001</v>
      </c>
      <c r="E104" s="11">
        <v>2940.75</v>
      </c>
      <c r="F104" s="11">
        <v>3528.9</v>
      </c>
      <c r="G104" s="11">
        <v>5881.5</v>
      </c>
      <c r="H104" s="11">
        <v>7057.8</v>
      </c>
    </row>
    <row r="105" spans="1:8" x14ac:dyDescent="0.25">
      <c r="A105" s="8" t="s">
        <v>346</v>
      </c>
      <c r="B105" s="8" t="s">
        <v>1247</v>
      </c>
      <c r="C105" s="8" t="s">
        <v>1246</v>
      </c>
      <c r="D105" s="10">
        <v>0.78220000000000001</v>
      </c>
      <c r="E105" s="11">
        <v>2933.25</v>
      </c>
      <c r="F105" s="11">
        <v>3519.8999999999996</v>
      </c>
      <c r="G105" s="11">
        <v>5866.5</v>
      </c>
      <c r="H105" s="11">
        <v>7039.7999999999993</v>
      </c>
    </row>
    <row r="106" spans="1:8" x14ac:dyDescent="0.25">
      <c r="A106" s="8" t="s">
        <v>346</v>
      </c>
      <c r="B106" s="8" t="s">
        <v>5905</v>
      </c>
      <c r="C106" s="8" t="s">
        <v>5235</v>
      </c>
      <c r="D106" s="10">
        <v>0.95120000000000005</v>
      </c>
      <c r="E106" s="11">
        <v>3567</v>
      </c>
      <c r="F106" s="11">
        <v>4280.3999999999996</v>
      </c>
      <c r="G106" s="11">
        <v>7134</v>
      </c>
      <c r="H106" s="11">
        <v>8560.7999999999993</v>
      </c>
    </row>
    <row r="107" spans="1:8" x14ac:dyDescent="0.25">
      <c r="A107" s="8" t="s">
        <v>346</v>
      </c>
      <c r="B107" s="8" t="s">
        <v>1248</v>
      </c>
      <c r="C107" s="8" t="s">
        <v>1249</v>
      </c>
      <c r="D107" s="10">
        <v>0.92130000000000001</v>
      </c>
      <c r="E107" s="11">
        <v>3454.875</v>
      </c>
      <c r="F107" s="11">
        <v>4145.8499999999995</v>
      </c>
      <c r="G107" s="11">
        <v>6909.75</v>
      </c>
      <c r="H107" s="11">
        <v>8291.6999999999989</v>
      </c>
    </row>
    <row r="108" spans="1:8" x14ac:dyDescent="0.25">
      <c r="A108" s="8" t="s">
        <v>346</v>
      </c>
      <c r="B108" s="8" t="s">
        <v>1248</v>
      </c>
      <c r="C108" s="8" t="s">
        <v>1250</v>
      </c>
      <c r="D108" s="10">
        <v>0.87829999999999997</v>
      </c>
      <c r="E108" s="11">
        <v>3293.625</v>
      </c>
      <c r="F108" s="11">
        <v>3952.35</v>
      </c>
      <c r="G108" s="11">
        <v>6587.25</v>
      </c>
      <c r="H108" s="11">
        <v>7904.7</v>
      </c>
    </row>
    <row r="109" spans="1:8" x14ac:dyDescent="0.25">
      <c r="A109" s="8" t="s">
        <v>346</v>
      </c>
      <c r="B109" s="8" t="s">
        <v>1248</v>
      </c>
      <c r="C109" s="8" t="s">
        <v>1251</v>
      </c>
      <c r="D109" s="10">
        <v>0.87150000000000005</v>
      </c>
      <c r="E109" s="11">
        <v>3268.125</v>
      </c>
      <c r="F109" s="11">
        <v>3921.7500000000005</v>
      </c>
      <c r="G109" s="11">
        <v>6536.25</v>
      </c>
      <c r="H109" s="11">
        <v>7843.5000000000009</v>
      </c>
    </row>
    <row r="110" spans="1:8" x14ac:dyDescent="0.25">
      <c r="A110" s="8" t="s">
        <v>346</v>
      </c>
      <c r="B110" s="8" t="s">
        <v>1252</v>
      </c>
      <c r="C110" s="8" t="s">
        <v>1253</v>
      </c>
      <c r="D110" s="10">
        <v>0.97270000000000001</v>
      </c>
      <c r="E110" s="11">
        <v>3647.625</v>
      </c>
      <c r="F110" s="11">
        <v>4377.1500000000005</v>
      </c>
      <c r="G110" s="11">
        <v>7295.25</v>
      </c>
      <c r="H110" s="11">
        <v>8754.3000000000011</v>
      </c>
    </row>
    <row r="111" spans="1:8" x14ac:dyDescent="0.25">
      <c r="A111" s="8" t="s">
        <v>346</v>
      </c>
      <c r="B111" s="8" t="s">
        <v>1254</v>
      </c>
      <c r="C111" s="8" t="s">
        <v>71</v>
      </c>
      <c r="D111" s="10">
        <v>0.75129999999999997</v>
      </c>
      <c r="E111" s="11">
        <v>2817.375</v>
      </c>
      <c r="F111" s="11">
        <v>3380.85</v>
      </c>
      <c r="G111" s="11">
        <v>5634.75</v>
      </c>
      <c r="H111" s="11">
        <v>6761.7</v>
      </c>
    </row>
    <row r="112" spans="1:8" x14ac:dyDescent="0.25">
      <c r="A112" s="8" t="s">
        <v>346</v>
      </c>
      <c r="B112" s="8" t="s">
        <v>5906</v>
      </c>
      <c r="C112" s="8" t="s">
        <v>71</v>
      </c>
      <c r="D112" s="10">
        <v>0.75880000000000003</v>
      </c>
      <c r="E112" s="11">
        <v>2845.5</v>
      </c>
      <c r="F112" s="11">
        <v>3414.6</v>
      </c>
      <c r="G112" s="11">
        <v>5691</v>
      </c>
      <c r="H112" s="11">
        <v>6829.2</v>
      </c>
    </row>
    <row r="113" spans="1:8" x14ac:dyDescent="0.25">
      <c r="A113" s="8" t="s">
        <v>346</v>
      </c>
      <c r="B113" s="8" t="s">
        <v>1255</v>
      </c>
      <c r="C113" s="8" t="s">
        <v>328</v>
      </c>
      <c r="D113" s="10">
        <v>0.84240000000000004</v>
      </c>
      <c r="E113" s="11">
        <v>3159</v>
      </c>
      <c r="F113" s="11">
        <v>3790.8</v>
      </c>
      <c r="G113" s="11">
        <v>6318</v>
      </c>
      <c r="H113" s="11">
        <v>7581.6</v>
      </c>
    </row>
    <row r="114" spans="1:8" x14ac:dyDescent="0.25">
      <c r="A114" s="8" t="s">
        <v>346</v>
      </c>
      <c r="B114" s="8" t="s">
        <v>5907</v>
      </c>
      <c r="C114" s="8" t="s">
        <v>328</v>
      </c>
      <c r="D114" s="10">
        <v>0.85</v>
      </c>
      <c r="E114" s="11">
        <v>3187.5</v>
      </c>
      <c r="F114" s="11">
        <v>3825</v>
      </c>
      <c r="G114" s="11">
        <v>6375</v>
      </c>
      <c r="H114" s="11">
        <v>7650</v>
      </c>
    </row>
    <row r="115" spans="1:8" x14ac:dyDescent="0.25">
      <c r="A115" s="8" t="s">
        <v>346</v>
      </c>
      <c r="B115" s="8" t="s">
        <v>1260</v>
      </c>
      <c r="C115" s="8" t="s">
        <v>1261</v>
      </c>
      <c r="D115" s="10">
        <v>1.3814</v>
      </c>
      <c r="E115" s="11">
        <v>5180.25</v>
      </c>
      <c r="F115" s="11">
        <v>6216.2999999999993</v>
      </c>
      <c r="G115" s="11">
        <v>10360.5</v>
      </c>
      <c r="H115" s="11">
        <v>12432.599999999999</v>
      </c>
    </row>
    <row r="116" spans="1:8" x14ac:dyDescent="0.25">
      <c r="A116" s="8" t="s">
        <v>346</v>
      </c>
      <c r="B116" s="8" t="s">
        <v>4582</v>
      </c>
      <c r="C116" s="8" t="s">
        <v>1131</v>
      </c>
      <c r="D116" s="10">
        <v>1.1379999999999999</v>
      </c>
      <c r="E116" s="11">
        <v>4267.5</v>
      </c>
      <c r="F116" s="11">
        <v>5121</v>
      </c>
      <c r="G116" s="11">
        <v>8535</v>
      </c>
      <c r="H116" s="11">
        <v>10242</v>
      </c>
    </row>
    <row r="117" spans="1:8" x14ac:dyDescent="0.25">
      <c r="A117" s="8" t="s">
        <v>346</v>
      </c>
      <c r="B117" s="8" t="s">
        <v>1262</v>
      </c>
      <c r="C117" s="8" t="s">
        <v>1263</v>
      </c>
      <c r="D117" s="10">
        <v>1.2524</v>
      </c>
      <c r="E117" s="11">
        <v>4696.5</v>
      </c>
      <c r="F117" s="11">
        <v>5635.8</v>
      </c>
      <c r="G117" s="11">
        <v>9393</v>
      </c>
      <c r="H117" s="11">
        <v>11271.6</v>
      </c>
    </row>
    <row r="118" spans="1:8" x14ac:dyDescent="0.25">
      <c r="A118" s="8" t="s">
        <v>346</v>
      </c>
      <c r="B118" s="8" t="s">
        <v>5401</v>
      </c>
      <c r="C118" s="8" t="s">
        <v>1243</v>
      </c>
      <c r="D118" s="10">
        <v>1.3011999999999999</v>
      </c>
      <c r="E118" s="11">
        <v>4879.5</v>
      </c>
      <c r="F118" s="11">
        <v>5855.4</v>
      </c>
      <c r="G118" s="11">
        <v>9759</v>
      </c>
      <c r="H118" s="11">
        <v>11710.8</v>
      </c>
    </row>
    <row r="119" spans="1:8" x14ac:dyDescent="0.25">
      <c r="A119" s="8" t="s">
        <v>346</v>
      </c>
      <c r="B119" s="8" t="s">
        <v>1264</v>
      </c>
      <c r="C119" s="8" t="s">
        <v>1265</v>
      </c>
      <c r="D119" s="10">
        <v>1.3446</v>
      </c>
      <c r="E119" s="11">
        <v>5042.25</v>
      </c>
      <c r="F119" s="11">
        <v>6050.7</v>
      </c>
      <c r="G119" s="11">
        <v>10084.5</v>
      </c>
      <c r="H119" s="11">
        <v>12101.4</v>
      </c>
    </row>
    <row r="120" spans="1:8" x14ac:dyDescent="0.25">
      <c r="A120" s="8" t="s">
        <v>346</v>
      </c>
      <c r="B120" s="8" t="s">
        <v>5402</v>
      </c>
      <c r="C120" s="8" t="s">
        <v>1245</v>
      </c>
      <c r="D120" s="10">
        <v>1.3725000000000001</v>
      </c>
      <c r="E120" s="11">
        <v>5146.875</v>
      </c>
      <c r="F120" s="11">
        <v>6176.25</v>
      </c>
      <c r="G120" s="11">
        <v>10293.75</v>
      </c>
      <c r="H120" s="11">
        <v>12352.5</v>
      </c>
    </row>
    <row r="121" spans="1:8" x14ac:dyDescent="0.25">
      <c r="A121" s="8" t="s">
        <v>443</v>
      </c>
      <c r="B121" s="8" t="s">
        <v>5908</v>
      </c>
      <c r="C121" s="8" t="s">
        <v>1177</v>
      </c>
      <c r="D121" s="10">
        <v>0.51259999999999994</v>
      </c>
      <c r="E121" s="11">
        <v>1922.2499999999998</v>
      </c>
      <c r="F121" s="11">
        <v>2306.6999999999994</v>
      </c>
      <c r="G121" s="11">
        <v>3844.4999999999995</v>
      </c>
      <c r="H121" s="11">
        <v>4613.3999999999987</v>
      </c>
    </row>
    <row r="122" spans="1:8" x14ac:dyDescent="0.25">
      <c r="A122" s="8" t="s">
        <v>443</v>
      </c>
      <c r="B122" s="8" t="s">
        <v>5909</v>
      </c>
      <c r="C122" s="8" t="s">
        <v>1177</v>
      </c>
      <c r="D122" s="10">
        <v>0.54339999999999999</v>
      </c>
      <c r="E122" s="11">
        <v>2037.75</v>
      </c>
      <c r="F122" s="11">
        <v>2445.3000000000002</v>
      </c>
      <c r="G122" s="11">
        <v>4075.5</v>
      </c>
      <c r="H122" s="11">
        <v>4890.6000000000004</v>
      </c>
    </row>
    <row r="123" spans="1:8" x14ac:dyDescent="0.25">
      <c r="A123" s="8" t="s">
        <v>443</v>
      </c>
      <c r="B123" s="8" t="s">
        <v>5910</v>
      </c>
      <c r="C123" s="8" t="s">
        <v>1177</v>
      </c>
      <c r="D123" s="10">
        <v>0.56720000000000004</v>
      </c>
      <c r="E123" s="11">
        <v>2127</v>
      </c>
      <c r="F123" s="11">
        <v>2552.4</v>
      </c>
      <c r="G123" s="11">
        <v>4254</v>
      </c>
      <c r="H123" s="11">
        <v>5104.8</v>
      </c>
    </row>
    <row r="124" spans="1:8" x14ac:dyDescent="0.25">
      <c r="A124" s="8" t="s">
        <v>473</v>
      </c>
      <c r="B124" s="8" t="s">
        <v>4583</v>
      </c>
      <c r="C124" s="8" t="s">
        <v>2251</v>
      </c>
      <c r="D124" s="10">
        <v>1.0739000000000001</v>
      </c>
      <c r="E124" s="11">
        <v>4027.1250000000005</v>
      </c>
      <c r="F124" s="11">
        <v>4832.55</v>
      </c>
      <c r="G124" s="11">
        <v>8054.2500000000009</v>
      </c>
      <c r="H124" s="11">
        <v>9665.1</v>
      </c>
    </row>
    <row r="125" spans="1:8" x14ac:dyDescent="0.25">
      <c r="A125" s="8" t="s">
        <v>473</v>
      </c>
      <c r="B125" s="8" t="s">
        <v>4584</v>
      </c>
      <c r="C125" s="8" t="s">
        <v>2251</v>
      </c>
      <c r="D125" s="10">
        <v>1.2946</v>
      </c>
      <c r="E125" s="11">
        <v>4854.75</v>
      </c>
      <c r="F125" s="11">
        <v>5825.7</v>
      </c>
      <c r="G125" s="11">
        <v>9709.5</v>
      </c>
      <c r="H125" s="11">
        <v>11651.4</v>
      </c>
    </row>
    <row r="126" spans="1:8" x14ac:dyDescent="0.25">
      <c r="A126" s="8" t="s">
        <v>499</v>
      </c>
      <c r="B126" s="8" t="s">
        <v>5911</v>
      </c>
      <c r="C126" s="8" t="s">
        <v>1188</v>
      </c>
      <c r="D126" s="10">
        <v>0.53879999999999995</v>
      </c>
      <c r="E126" s="11">
        <v>2020.4999999999998</v>
      </c>
      <c r="F126" s="11">
        <v>2424.5999999999995</v>
      </c>
      <c r="G126" s="11">
        <v>4040.9999999999995</v>
      </c>
      <c r="H126" s="11">
        <v>4849.1999999999989</v>
      </c>
    </row>
    <row r="127" spans="1:8" x14ac:dyDescent="0.25">
      <c r="A127" s="8" t="s">
        <v>499</v>
      </c>
      <c r="B127" s="8" t="s">
        <v>5912</v>
      </c>
      <c r="C127" s="8" t="s">
        <v>1177</v>
      </c>
      <c r="D127" s="10">
        <v>0.42530000000000001</v>
      </c>
      <c r="E127" s="11">
        <v>1594.875</v>
      </c>
      <c r="F127" s="11">
        <v>1913.8500000000001</v>
      </c>
      <c r="G127" s="11">
        <v>3189.75</v>
      </c>
      <c r="H127" s="11">
        <v>3827.7000000000003</v>
      </c>
    </row>
    <row r="128" spans="1:8" x14ac:dyDescent="0.25">
      <c r="A128" s="8" t="s">
        <v>568</v>
      </c>
      <c r="B128" s="8" t="s">
        <v>4585</v>
      </c>
      <c r="C128" s="8" t="s">
        <v>179</v>
      </c>
      <c r="D128" s="10">
        <v>0.4345</v>
      </c>
      <c r="E128" s="11">
        <v>1629.375</v>
      </c>
      <c r="F128" s="11">
        <v>1955.25</v>
      </c>
      <c r="G128" s="11">
        <v>3258.75</v>
      </c>
      <c r="H128" s="11">
        <v>3910.5</v>
      </c>
    </row>
    <row r="129" spans="1:8" x14ac:dyDescent="0.25">
      <c r="A129" s="8" t="s">
        <v>568</v>
      </c>
      <c r="B129" s="8" t="s">
        <v>569</v>
      </c>
      <c r="C129" s="8" t="s">
        <v>4586</v>
      </c>
      <c r="D129" s="10">
        <v>0.40429999999999999</v>
      </c>
      <c r="E129" s="11">
        <v>1516.125</v>
      </c>
      <c r="F129" s="11">
        <v>1819.35</v>
      </c>
      <c r="G129" s="11">
        <v>3032.25</v>
      </c>
      <c r="H129" s="11">
        <v>3638.7</v>
      </c>
    </row>
    <row r="130" spans="1:8" x14ac:dyDescent="0.25">
      <c r="A130" s="8" t="s">
        <v>568</v>
      </c>
      <c r="B130" s="8" t="s">
        <v>4587</v>
      </c>
      <c r="C130" s="8" t="s">
        <v>1131</v>
      </c>
      <c r="D130" s="10">
        <v>0.37230000000000002</v>
      </c>
      <c r="E130" s="11">
        <v>1396.125</v>
      </c>
      <c r="F130" s="11">
        <v>1675.35</v>
      </c>
      <c r="G130" s="11">
        <v>2792.25</v>
      </c>
      <c r="H130" s="11">
        <v>3350.7</v>
      </c>
    </row>
    <row r="131" spans="1:8" x14ac:dyDescent="0.25">
      <c r="A131" s="8" t="s">
        <v>568</v>
      </c>
      <c r="B131" s="8" t="s">
        <v>4588</v>
      </c>
      <c r="C131" s="8" t="s">
        <v>1131</v>
      </c>
      <c r="D131" s="10">
        <v>0.40150000000000002</v>
      </c>
      <c r="E131" s="11">
        <v>1505.625</v>
      </c>
      <c r="F131" s="11">
        <v>1806.75</v>
      </c>
      <c r="G131" s="11">
        <v>3011.25</v>
      </c>
      <c r="H131" s="11">
        <v>3613.5</v>
      </c>
    </row>
    <row r="132" spans="1:8" x14ac:dyDescent="0.25">
      <c r="A132" s="8" t="s">
        <v>568</v>
      </c>
      <c r="B132" s="8" t="s">
        <v>4589</v>
      </c>
      <c r="C132" s="8" t="s">
        <v>1131</v>
      </c>
      <c r="D132" s="10">
        <v>0.39579999999999999</v>
      </c>
      <c r="E132" s="11">
        <v>1484.25</v>
      </c>
      <c r="F132" s="11">
        <v>1781.0999999999997</v>
      </c>
      <c r="G132" s="11">
        <v>2968.5</v>
      </c>
      <c r="H132" s="11">
        <v>3562.1999999999994</v>
      </c>
    </row>
    <row r="133" spans="1:8" x14ac:dyDescent="0.25">
      <c r="A133" s="8" t="s">
        <v>568</v>
      </c>
      <c r="B133" s="8" t="s">
        <v>5913</v>
      </c>
      <c r="C133" s="8" t="s">
        <v>1131</v>
      </c>
      <c r="D133" s="10">
        <v>0.46639999999999998</v>
      </c>
      <c r="E133" s="11">
        <v>1749</v>
      </c>
      <c r="F133" s="11">
        <v>2098.7999999999997</v>
      </c>
      <c r="G133" s="11">
        <v>3498</v>
      </c>
      <c r="H133" s="11">
        <v>4197.5999999999995</v>
      </c>
    </row>
    <row r="134" spans="1:8" x14ac:dyDescent="0.25">
      <c r="A134" s="8" t="s">
        <v>568</v>
      </c>
      <c r="B134" s="8" t="s">
        <v>5914</v>
      </c>
      <c r="C134" s="8" t="s">
        <v>1131</v>
      </c>
      <c r="D134" s="10">
        <v>0.49809999999999999</v>
      </c>
      <c r="E134" s="11">
        <v>1867.875</v>
      </c>
      <c r="F134" s="11">
        <v>2241.4499999999998</v>
      </c>
      <c r="G134" s="11">
        <v>3735.75</v>
      </c>
      <c r="H134" s="11">
        <v>4482.8999999999996</v>
      </c>
    </row>
    <row r="135" spans="1:8" x14ac:dyDescent="0.25">
      <c r="A135" s="8" t="s">
        <v>568</v>
      </c>
      <c r="B135" s="8" t="s">
        <v>4590</v>
      </c>
      <c r="C135" s="8" t="s">
        <v>1131</v>
      </c>
      <c r="D135" s="10">
        <v>0.39369999999999999</v>
      </c>
      <c r="E135" s="11">
        <v>1476.375</v>
      </c>
      <c r="F135" s="11">
        <v>1771.6499999999999</v>
      </c>
      <c r="G135" s="11">
        <v>2952.75</v>
      </c>
      <c r="H135" s="11">
        <v>3543.2999999999997</v>
      </c>
    </row>
    <row r="136" spans="1:8" x14ac:dyDescent="0.25">
      <c r="A136" s="8" t="s">
        <v>568</v>
      </c>
      <c r="B136" s="8" t="s">
        <v>5915</v>
      </c>
      <c r="C136" s="8" t="s">
        <v>1131</v>
      </c>
      <c r="D136" s="10">
        <v>0.38009999999999999</v>
      </c>
      <c r="E136" s="11">
        <v>1425.375</v>
      </c>
      <c r="F136" s="11">
        <v>1710.4499999999998</v>
      </c>
      <c r="G136" s="11">
        <v>2850.75</v>
      </c>
      <c r="H136" s="11">
        <v>3420.8999999999996</v>
      </c>
    </row>
    <row r="137" spans="1:8" x14ac:dyDescent="0.25">
      <c r="A137" s="8" t="s">
        <v>583</v>
      </c>
      <c r="B137" s="8" t="s">
        <v>4591</v>
      </c>
      <c r="C137" s="8" t="s">
        <v>1131</v>
      </c>
      <c r="D137" s="10">
        <v>0.45469999999999999</v>
      </c>
      <c r="E137" s="11">
        <v>1705.125</v>
      </c>
      <c r="F137" s="11">
        <v>2046.15</v>
      </c>
      <c r="G137" s="11">
        <v>3410.25</v>
      </c>
      <c r="H137" s="11">
        <v>4092.3</v>
      </c>
    </row>
    <row r="138" spans="1:8" x14ac:dyDescent="0.25">
      <c r="A138" s="8" t="s">
        <v>583</v>
      </c>
      <c r="B138" s="8" t="s">
        <v>4592</v>
      </c>
      <c r="C138" s="8" t="s">
        <v>2891</v>
      </c>
      <c r="D138" s="10">
        <v>0.4698</v>
      </c>
      <c r="E138" s="11">
        <v>1761.75</v>
      </c>
      <c r="F138" s="11">
        <v>2114.1</v>
      </c>
      <c r="G138" s="11">
        <v>3523.5</v>
      </c>
      <c r="H138" s="11">
        <v>4228.2</v>
      </c>
    </row>
    <row r="139" spans="1:8" x14ac:dyDescent="0.25">
      <c r="A139" s="8" t="s">
        <v>583</v>
      </c>
      <c r="B139" s="8" t="s">
        <v>4593</v>
      </c>
      <c r="C139" s="8" t="s">
        <v>4594</v>
      </c>
      <c r="D139" s="10">
        <v>0.45639999999999997</v>
      </c>
      <c r="E139" s="11">
        <v>1711.5</v>
      </c>
      <c r="F139" s="11">
        <v>2053.7999999999997</v>
      </c>
      <c r="G139" s="11">
        <v>3423</v>
      </c>
      <c r="H139" s="11">
        <v>4107.5999999999995</v>
      </c>
    </row>
    <row r="140" spans="1:8" x14ac:dyDescent="0.25">
      <c r="A140" s="8" t="s">
        <v>583</v>
      </c>
      <c r="B140" s="8" t="s">
        <v>4595</v>
      </c>
      <c r="C140" s="8" t="s">
        <v>3935</v>
      </c>
      <c r="D140" s="10">
        <v>0.47820000000000001</v>
      </c>
      <c r="E140" s="11">
        <v>1793.25</v>
      </c>
      <c r="F140" s="11">
        <v>2151.9</v>
      </c>
      <c r="G140" s="11">
        <v>3586.5</v>
      </c>
      <c r="H140" s="11">
        <v>4303.8</v>
      </c>
    </row>
    <row r="141" spans="1:8" x14ac:dyDescent="0.25">
      <c r="A141" s="8" t="s">
        <v>583</v>
      </c>
      <c r="B141" s="8" t="s">
        <v>4596</v>
      </c>
      <c r="C141" s="8" t="s">
        <v>612</v>
      </c>
      <c r="D141" s="10">
        <v>0.47820000000000001</v>
      </c>
      <c r="E141" s="11">
        <v>1793.25</v>
      </c>
      <c r="F141" s="11">
        <v>2151.9</v>
      </c>
      <c r="G141" s="11">
        <v>3586.5</v>
      </c>
      <c r="H141" s="11">
        <v>4303.8</v>
      </c>
    </row>
    <row r="142" spans="1:8" x14ac:dyDescent="0.25">
      <c r="A142" s="8" t="s">
        <v>583</v>
      </c>
      <c r="B142" s="8" t="s">
        <v>1280</v>
      </c>
      <c r="C142" s="8" t="s">
        <v>1131</v>
      </c>
      <c r="D142" s="10">
        <v>0.51249999999999996</v>
      </c>
      <c r="E142" s="11">
        <v>1921.8749999999998</v>
      </c>
      <c r="F142" s="11">
        <v>2306.2499999999995</v>
      </c>
      <c r="G142" s="11">
        <v>3843.7499999999995</v>
      </c>
      <c r="H142" s="11">
        <v>4612.4999999999991</v>
      </c>
    </row>
    <row r="143" spans="1:8" x14ac:dyDescent="0.25">
      <c r="A143" s="8" t="s">
        <v>583</v>
      </c>
      <c r="B143" s="8" t="s">
        <v>1281</v>
      </c>
      <c r="C143" s="8" t="s">
        <v>1131</v>
      </c>
      <c r="D143" s="10">
        <v>0.54349999999999998</v>
      </c>
      <c r="E143" s="11">
        <v>2038.125</v>
      </c>
      <c r="F143" s="11">
        <v>2445.75</v>
      </c>
      <c r="G143" s="11">
        <v>4076.25</v>
      </c>
      <c r="H143" s="11">
        <v>4891.5</v>
      </c>
    </row>
    <row r="144" spans="1:8" x14ac:dyDescent="0.25">
      <c r="A144" s="8" t="s">
        <v>583</v>
      </c>
      <c r="B144" s="8" t="s">
        <v>5916</v>
      </c>
      <c r="C144" s="8" t="s">
        <v>5917</v>
      </c>
      <c r="D144" s="10">
        <v>0.47499999999999998</v>
      </c>
      <c r="E144" s="11">
        <v>1781.25</v>
      </c>
      <c r="F144" s="11">
        <v>2137.5</v>
      </c>
      <c r="G144" s="11">
        <v>3562.5</v>
      </c>
      <c r="H144" s="11">
        <v>4275</v>
      </c>
    </row>
    <row r="145" spans="1:8" x14ac:dyDescent="0.25">
      <c r="A145" s="8" t="s">
        <v>583</v>
      </c>
      <c r="B145" s="8" t="s">
        <v>5916</v>
      </c>
      <c r="C145" s="8" t="s">
        <v>5918</v>
      </c>
      <c r="D145" s="10">
        <v>0.52810000000000001</v>
      </c>
      <c r="E145" s="11">
        <v>1980.375</v>
      </c>
      <c r="F145" s="11">
        <v>2376.4499999999998</v>
      </c>
      <c r="G145" s="11">
        <v>3960.75</v>
      </c>
      <c r="H145" s="11">
        <v>4752.8999999999996</v>
      </c>
    </row>
    <row r="146" spans="1:8" x14ac:dyDescent="0.25">
      <c r="A146" s="8" t="s">
        <v>583</v>
      </c>
      <c r="B146" s="8" t="s">
        <v>5919</v>
      </c>
      <c r="C146" s="8" t="s">
        <v>5917</v>
      </c>
      <c r="D146" s="10">
        <v>0.48209999999999997</v>
      </c>
      <c r="E146" s="11">
        <v>1807.875</v>
      </c>
      <c r="F146" s="11">
        <v>2169.4499999999998</v>
      </c>
      <c r="G146" s="11">
        <v>3615.75</v>
      </c>
      <c r="H146" s="11">
        <v>4338.8999999999996</v>
      </c>
    </row>
    <row r="147" spans="1:8" x14ac:dyDescent="0.25">
      <c r="A147" s="8" t="s">
        <v>583</v>
      </c>
      <c r="B147" s="8" t="s">
        <v>5919</v>
      </c>
      <c r="C147" s="8" t="s">
        <v>5918</v>
      </c>
      <c r="D147" s="10">
        <v>0.53520000000000001</v>
      </c>
      <c r="E147" s="11">
        <v>2007</v>
      </c>
      <c r="F147" s="11">
        <v>2408.4</v>
      </c>
      <c r="G147" s="11">
        <v>4014</v>
      </c>
      <c r="H147" s="11">
        <v>4816.8</v>
      </c>
    </row>
    <row r="148" spans="1:8" x14ac:dyDescent="0.25">
      <c r="A148" s="8" t="s">
        <v>583</v>
      </c>
      <c r="B148" s="8" t="s">
        <v>1282</v>
      </c>
      <c r="C148" s="8" t="s">
        <v>4597</v>
      </c>
      <c r="D148" s="10">
        <v>0.50270000000000004</v>
      </c>
      <c r="E148" s="11">
        <v>1885.1250000000002</v>
      </c>
      <c r="F148" s="11">
        <v>2262.15</v>
      </c>
      <c r="G148" s="11">
        <v>3770.2500000000005</v>
      </c>
      <c r="H148" s="11">
        <v>4524.3</v>
      </c>
    </row>
    <row r="149" spans="1:8" x14ac:dyDescent="0.25">
      <c r="A149" s="8" t="s">
        <v>583</v>
      </c>
      <c r="B149" s="8" t="s">
        <v>4598</v>
      </c>
      <c r="C149" s="8" t="s">
        <v>4599</v>
      </c>
      <c r="D149" s="10">
        <v>0.57199999999999995</v>
      </c>
      <c r="E149" s="11">
        <v>2145</v>
      </c>
      <c r="F149" s="11">
        <v>2573.9999999999995</v>
      </c>
      <c r="G149" s="11">
        <v>4290</v>
      </c>
      <c r="H149" s="11">
        <v>5147.9999999999991</v>
      </c>
    </row>
    <row r="150" spans="1:8" x14ac:dyDescent="0.25">
      <c r="A150" s="8" t="s">
        <v>583</v>
      </c>
      <c r="B150" s="8" t="s">
        <v>4598</v>
      </c>
      <c r="C150" s="8" t="s">
        <v>4600</v>
      </c>
      <c r="D150" s="10">
        <v>0.59840000000000004</v>
      </c>
      <c r="E150" s="11">
        <v>2244</v>
      </c>
      <c r="F150" s="11">
        <v>2692.8</v>
      </c>
      <c r="G150" s="11">
        <v>4488</v>
      </c>
      <c r="H150" s="11">
        <v>5385.6</v>
      </c>
    </row>
    <row r="151" spans="1:8" ht="13.8" x14ac:dyDescent="0.3">
      <c r="A151" s="8" t="s">
        <v>583</v>
      </c>
      <c r="B151" s="8" t="s">
        <v>4601</v>
      </c>
      <c r="C151" s="8" t="s">
        <v>1131</v>
      </c>
      <c r="D151" s="10">
        <v>0.40739999999999998</v>
      </c>
      <c r="E151" s="11">
        <v>1527.75</v>
      </c>
      <c r="F151" s="11">
        <v>1833.3</v>
      </c>
      <c r="G151" s="11">
        <v>3055.5</v>
      </c>
      <c r="H151" s="11">
        <v>3666.6</v>
      </c>
    </row>
    <row r="152" spans="1:8" ht="13.8" x14ac:dyDescent="0.3">
      <c r="A152" s="8" t="s">
        <v>583</v>
      </c>
      <c r="B152" s="8" t="s">
        <v>4602</v>
      </c>
      <c r="C152" s="8" t="s">
        <v>1131</v>
      </c>
      <c r="D152" s="10">
        <v>0.40579999999999999</v>
      </c>
      <c r="E152" s="11">
        <v>1521.75</v>
      </c>
      <c r="F152" s="11">
        <v>1826.1</v>
      </c>
      <c r="G152" s="11">
        <v>3043.5</v>
      </c>
      <c r="H152" s="11">
        <v>3652.2</v>
      </c>
    </row>
    <row r="153" spans="1:8" ht="13.8" x14ac:dyDescent="0.3">
      <c r="A153" s="8" t="s">
        <v>589</v>
      </c>
      <c r="B153" s="8" t="s">
        <v>4603</v>
      </c>
      <c r="C153" s="8" t="s">
        <v>1131</v>
      </c>
      <c r="D153" s="10">
        <v>1.0365</v>
      </c>
      <c r="E153" s="11">
        <v>3886.875</v>
      </c>
      <c r="F153" s="11">
        <v>4664.25</v>
      </c>
      <c r="G153" s="11">
        <v>7773.75</v>
      </c>
      <c r="H153" s="11">
        <v>9328.5</v>
      </c>
    </row>
    <row r="154" spans="1:8" ht="13.8" x14ac:dyDescent="0.3">
      <c r="A154" s="8" t="s">
        <v>610</v>
      </c>
      <c r="B154" s="8" t="s">
        <v>5920</v>
      </c>
      <c r="C154" s="8" t="s">
        <v>5921</v>
      </c>
      <c r="D154" s="10">
        <v>0.65</v>
      </c>
      <c r="E154" s="11">
        <v>2437.5</v>
      </c>
      <c r="F154" s="11">
        <v>2925</v>
      </c>
      <c r="G154" s="11">
        <v>4875</v>
      </c>
      <c r="H154" s="11">
        <v>5850</v>
      </c>
    </row>
    <row r="155" spans="1:8" ht="13.8" x14ac:dyDescent="0.3">
      <c r="A155" s="8" t="s">
        <v>610</v>
      </c>
      <c r="B155" s="8" t="s">
        <v>5922</v>
      </c>
      <c r="C155" s="8" t="s">
        <v>1293</v>
      </c>
      <c r="D155" s="10">
        <v>0.67259999999999998</v>
      </c>
      <c r="E155" s="11">
        <v>2522.25</v>
      </c>
      <c r="F155" s="11">
        <v>3026.7</v>
      </c>
      <c r="G155" s="11">
        <v>5044.5</v>
      </c>
      <c r="H155" s="11">
        <v>6053.4</v>
      </c>
    </row>
    <row r="156" spans="1:8" ht="13.8" x14ac:dyDescent="0.3">
      <c r="A156" s="8" t="s">
        <v>610</v>
      </c>
      <c r="B156" s="8" t="s">
        <v>5923</v>
      </c>
      <c r="C156" s="8" t="s">
        <v>1294</v>
      </c>
      <c r="D156" s="10">
        <v>0.72019999999999995</v>
      </c>
      <c r="E156" s="11">
        <v>2700.75</v>
      </c>
      <c r="F156" s="11">
        <v>3240.8999999999996</v>
      </c>
      <c r="G156" s="11">
        <v>5401.5</v>
      </c>
      <c r="H156" s="11">
        <v>6481.7999999999993</v>
      </c>
    </row>
    <row r="157" spans="1:8" ht="13.8" x14ac:dyDescent="0.3">
      <c r="A157" s="8" t="s">
        <v>610</v>
      </c>
      <c r="B157" s="8" t="s">
        <v>5924</v>
      </c>
      <c r="C157" s="8" t="s">
        <v>5921</v>
      </c>
      <c r="D157" s="10">
        <v>0.66290000000000004</v>
      </c>
      <c r="E157" s="11">
        <v>2485.875</v>
      </c>
      <c r="F157" s="11">
        <v>2983.05</v>
      </c>
      <c r="G157" s="11">
        <v>4971.75</v>
      </c>
      <c r="H157" s="11">
        <v>5966.1</v>
      </c>
    </row>
    <row r="158" spans="1:8" ht="13.8" x14ac:dyDescent="0.3">
      <c r="A158" s="8" t="s">
        <v>610</v>
      </c>
      <c r="B158" s="8" t="s">
        <v>5925</v>
      </c>
      <c r="C158" s="8" t="s">
        <v>1293</v>
      </c>
      <c r="D158" s="10">
        <v>0.69350000000000001</v>
      </c>
      <c r="E158" s="11">
        <v>2600.625</v>
      </c>
      <c r="F158" s="11">
        <v>3120.75</v>
      </c>
      <c r="G158" s="11">
        <v>5201.25</v>
      </c>
      <c r="H158" s="11">
        <v>6241.5</v>
      </c>
    </row>
    <row r="159" spans="1:8" ht="13.8" x14ac:dyDescent="0.3">
      <c r="A159" s="8" t="s">
        <v>610</v>
      </c>
      <c r="B159" s="8" t="s">
        <v>5926</v>
      </c>
      <c r="C159" s="8" t="s">
        <v>1294</v>
      </c>
      <c r="D159" s="10">
        <v>0.73809999999999998</v>
      </c>
      <c r="E159" s="11">
        <v>2767.875</v>
      </c>
      <c r="F159" s="11">
        <v>3321.45</v>
      </c>
      <c r="G159" s="11">
        <v>5535.75</v>
      </c>
      <c r="H159" s="11">
        <v>6642.9</v>
      </c>
    </row>
    <row r="160" spans="1:8" ht="13.8" x14ac:dyDescent="0.3">
      <c r="A160" s="8" t="s">
        <v>610</v>
      </c>
      <c r="B160" s="8" t="s">
        <v>5927</v>
      </c>
      <c r="C160" s="8" t="s">
        <v>5928</v>
      </c>
      <c r="D160" s="10">
        <v>0.7087</v>
      </c>
      <c r="E160" s="11">
        <v>2657.625</v>
      </c>
      <c r="F160" s="11">
        <v>3189.15</v>
      </c>
      <c r="G160" s="11">
        <v>5315.25</v>
      </c>
      <c r="H160" s="11">
        <v>6378.3</v>
      </c>
    </row>
    <row r="161" spans="1:8" ht="13.8" x14ac:dyDescent="0.3">
      <c r="A161" s="8" t="s">
        <v>610</v>
      </c>
      <c r="B161" s="8" t="s">
        <v>5929</v>
      </c>
      <c r="C161" s="8" t="s">
        <v>5930</v>
      </c>
      <c r="D161" s="10">
        <v>0.75980000000000003</v>
      </c>
      <c r="E161" s="11">
        <v>2849.25</v>
      </c>
      <c r="F161" s="11">
        <v>3419.1</v>
      </c>
      <c r="G161" s="11">
        <v>5698.5</v>
      </c>
      <c r="H161" s="11">
        <v>6838.2</v>
      </c>
    </row>
    <row r="162" spans="1:8" ht="13.8" x14ac:dyDescent="0.3">
      <c r="A162" s="8" t="s">
        <v>610</v>
      </c>
      <c r="B162" s="8" t="s">
        <v>4604</v>
      </c>
      <c r="C162" s="8" t="s">
        <v>4605</v>
      </c>
      <c r="D162" s="10">
        <v>0.76649999999999996</v>
      </c>
      <c r="E162" s="11">
        <v>2874.375</v>
      </c>
      <c r="F162" s="11">
        <v>3449.25</v>
      </c>
      <c r="G162" s="11">
        <v>5748.75</v>
      </c>
      <c r="H162" s="11">
        <v>6898.5</v>
      </c>
    </row>
    <row r="163" spans="1:8" ht="13.8" x14ac:dyDescent="0.3">
      <c r="A163" s="8" t="s">
        <v>610</v>
      </c>
      <c r="B163" s="8" t="s">
        <v>1300</v>
      </c>
      <c r="C163" s="8" t="s">
        <v>5931</v>
      </c>
      <c r="D163" s="10">
        <v>0.79979999999999996</v>
      </c>
      <c r="E163" s="11">
        <v>2999.25</v>
      </c>
      <c r="F163" s="11">
        <v>3599.1</v>
      </c>
      <c r="G163" s="11">
        <v>5998.5</v>
      </c>
      <c r="H163" s="11">
        <v>7198.2</v>
      </c>
    </row>
    <row r="164" spans="1:8" ht="13.8" x14ac:dyDescent="0.3">
      <c r="A164" s="8" t="s">
        <v>610</v>
      </c>
      <c r="B164" s="8" t="s">
        <v>1300</v>
      </c>
      <c r="C164" s="8" t="s">
        <v>4605</v>
      </c>
      <c r="D164" s="10">
        <v>0.7954</v>
      </c>
      <c r="E164" s="11">
        <v>2982.75</v>
      </c>
      <c r="F164" s="11">
        <v>3579.3</v>
      </c>
      <c r="G164" s="11">
        <v>5965.5</v>
      </c>
      <c r="H164" s="11">
        <v>7158.6</v>
      </c>
    </row>
    <row r="165" spans="1:8" ht="13.8" x14ac:dyDescent="0.3">
      <c r="A165" s="8" t="s">
        <v>610</v>
      </c>
      <c r="B165" s="8" t="s">
        <v>4606</v>
      </c>
      <c r="C165" s="8" t="s">
        <v>1251</v>
      </c>
      <c r="D165" s="10">
        <v>0.85440000000000005</v>
      </c>
      <c r="E165" s="11">
        <v>3204</v>
      </c>
      <c r="F165" s="11">
        <v>3844.7999999999997</v>
      </c>
      <c r="G165" s="11">
        <v>6408</v>
      </c>
      <c r="H165" s="11">
        <v>7689.5999999999995</v>
      </c>
    </row>
    <row r="166" spans="1:8" ht="13.8" x14ac:dyDescent="0.3">
      <c r="A166" s="8" t="s">
        <v>610</v>
      </c>
      <c r="B166" s="8" t="s">
        <v>5932</v>
      </c>
      <c r="C166" s="8" t="s">
        <v>5931</v>
      </c>
      <c r="D166" s="10">
        <v>0.88729999999999998</v>
      </c>
      <c r="E166" s="11">
        <v>3327.375</v>
      </c>
      <c r="F166" s="11">
        <v>3992.85</v>
      </c>
      <c r="G166" s="11">
        <v>6654.75</v>
      </c>
      <c r="H166" s="11">
        <v>7985.7</v>
      </c>
    </row>
    <row r="167" spans="1:8" ht="13.8" x14ac:dyDescent="0.3">
      <c r="A167" s="8" t="s">
        <v>610</v>
      </c>
      <c r="B167" s="8" t="s">
        <v>4607</v>
      </c>
      <c r="C167" s="8" t="s">
        <v>1177</v>
      </c>
      <c r="D167" s="10">
        <v>0.88270000000000004</v>
      </c>
      <c r="E167" s="11">
        <v>3310.125</v>
      </c>
      <c r="F167" s="11">
        <v>3972.1499999999996</v>
      </c>
      <c r="G167" s="11">
        <v>6620.25</v>
      </c>
      <c r="H167" s="11">
        <v>7944.2999999999993</v>
      </c>
    </row>
    <row r="168" spans="1:8" ht="13.8" x14ac:dyDescent="0.3">
      <c r="A168" s="8" t="s">
        <v>610</v>
      </c>
      <c r="B168" s="8" t="s">
        <v>4608</v>
      </c>
      <c r="C168" s="8" t="s">
        <v>1177</v>
      </c>
      <c r="D168" s="10">
        <v>0.93840000000000001</v>
      </c>
      <c r="E168" s="11">
        <v>3519</v>
      </c>
      <c r="F168" s="11">
        <v>4222.8</v>
      </c>
      <c r="G168" s="11">
        <v>7038</v>
      </c>
      <c r="H168" s="11">
        <v>8445.6</v>
      </c>
    </row>
    <row r="169" spans="1:8" ht="15" x14ac:dyDescent="0.4">
      <c r="A169" s="16" t="s">
        <v>1301</v>
      </c>
      <c r="B169" s="18"/>
      <c r="C169" s="18"/>
      <c r="D169" s="19"/>
      <c r="E169" s="18"/>
      <c r="F169" s="18"/>
      <c r="G169" s="18"/>
      <c r="H169" s="18"/>
    </row>
    <row r="170" spans="1:8" ht="13.8" x14ac:dyDescent="0.3">
      <c r="A170" s="8" t="s">
        <v>28</v>
      </c>
      <c r="B170" s="8" t="s">
        <v>1312</v>
      </c>
      <c r="C170" s="8" t="s">
        <v>1131</v>
      </c>
      <c r="D170" s="10">
        <v>0.73909999999999998</v>
      </c>
      <c r="E170" s="11">
        <v>2771.625</v>
      </c>
      <c r="F170" s="11">
        <v>3325.95</v>
      </c>
      <c r="G170" s="11">
        <v>5543.25</v>
      </c>
      <c r="H170" s="11">
        <v>6651.9</v>
      </c>
    </row>
    <row r="171" spans="1:8" ht="13.8" x14ac:dyDescent="0.3">
      <c r="A171" s="8" t="s">
        <v>28</v>
      </c>
      <c r="B171" s="8" t="s">
        <v>1314</v>
      </c>
      <c r="C171" s="8" t="s">
        <v>1131</v>
      </c>
      <c r="D171" s="10">
        <v>0.79500000000000004</v>
      </c>
      <c r="E171" s="11">
        <v>2981.25</v>
      </c>
      <c r="F171" s="11">
        <v>3577.5</v>
      </c>
      <c r="G171" s="11">
        <v>5962.5</v>
      </c>
      <c r="H171" s="11">
        <v>7155</v>
      </c>
    </row>
    <row r="172" spans="1:8" ht="13.8" x14ac:dyDescent="0.3">
      <c r="A172" s="8" t="s">
        <v>28</v>
      </c>
      <c r="B172" s="8" t="s">
        <v>1316</v>
      </c>
      <c r="C172" s="8" t="s">
        <v>1131</v>
      </c>
      <c r="D172" s="10">
        <v>0.86050000000000004</v>
      </c>
      <c r="E172" s="11">
        <v>3226.875</v>
      </c>
      <c r="F172" s="11">
        <v>3872.25</v>
      </c>
      <c r="G172" s="11">
        <v>6453.75</v>
      </c>
      <c r="H172" s="11">
        <v>7744.5</v>
      </c>
    </row>
    <row r="173" spans="1:8" ht="13.8" x14ac:dyDescent="0.3">
      <c r="A173" s="8" t="s">
        <v>28</v>
      </c>
      <c r="B173" s="8" t="s">
        <v>1320</v>
      </c>
      <c r="C173" s="8" t="s">
        <v>1131</v>
      </c>
      <c r="D173" s="10">
        <v>0.74619999999999997</v>
      </c>
      <c r="E173" s="11">
        <v>2798.25</v>
      </c>
      <c r="F173" s="11">
        <v>3357.8999999999996</v>
      </c>
      <c r="G173" s="11">
        <v>5596.5</v>
      </c>
      <c r="H173" s="11">
        <v>6715.7999999999993</v>
      </c>
    </row>
    <row r="174" spans="1:8" ht="13.8" x14ac:dyDescent="0.3">
      <c r="A174" s="8" t="s">
        <v>28</v>
      </c>
      <c r="B174" s="8" t="s">
        <v>1324</v>
      </c>
      <c r="C174" s="8" t="s">
        <v>1131</v>
      </c>
      <c r="D174" s="10">
        <v>0.84319999999999995</v>
      </c>
      <c r="E174" s="11">
        <v>3162</v>
      </c>
      <c r="F174" s="11">
        <v>3794.3999999999996</v>
      </c>
      <c r="G174" s="11">
        <v>6324</v>
      </c>
      <c r="H174" s="11">
        <v>7588.7999999999993</v>
      </c>
    </row>
    <row r="175" spans="1:8" ht="13.8" x14ac:dyDescent="0.3">
      <c r="A175" s="8" t="s">
        <v>28</v>
      </c>
      <c r="B175" s="8" t="s">
        <v>1326</v>
      </c>
      <c r="C175" s="8" t="s">
        <v>1131</v>
      </c>
      <c r="D175" s="10">
        <v>1.1308</v>
      </c>
      <c r="E175" s="11">
        <v>4240.5</v>
      </c>
      <c r="F175" s="11">
        <v>5088.5999999999995</v>
      </c>
      <c r="G175" s="11">
        <v>8481</v>
      </c>
      <c r="H175" s="11">
        <v>10177.199999999999</v>
      </c>
    </row>
    <row r="176" spans="1:8" ht="13.8" x14ac:dyDescent="0.3">
      <c r="A176" s="8" t="s">
        <v>28</v>
      </c>
      <c r="B176" s="8" t="s">
        <v>1327</v>
      </c>
      <c r="C176" s="8" t="s">
        <v>1328</v>
      </c>
      <c r="D176" s="10">
        <v>0.58209999999999995</v>
      </c>
      <c r="E176" s="11">
        <v>2182.875</v>
      </c>
      <c r="F176" s="11">
        <v>2619.4499999999998</v>
      </c>
      <c r="G176" s="11">
        <v>4365.75</v>
      </c>
      <c r="H176" s="11">
        <v>5238.8999999999996</v>
      </c>
    </row>
    <row r="177" spans="1:8" ht="13.8" x14ac:dyDescent="0.3">
      <c r="A177" s="8" t="s">
        <v>28</v>
      </c>
      <c r="B177" s="8" t="s">
        <v>5933</v>
      </c>
      <c r="C177" s="8" t="s">
        <v>1406</v>
      </c>
      <c r="D177" s="10">
        <v>0.6522</v>
      </c>
      <c r="E177" s="11">
        <v>2445.75</v>
      </c>
      <c r="F177" s="11">
        <v>2934.9</v>
      </c>
      <c r="G177" s="11">
        <v>4891.5</v>
      </c>
      <c r="H177" s="11">
        <v>5869.8</v>
      </c>
    </row>
    <row r="178" spans="1:8" ht="13.8" x14ac:dyDescent="0.3">
      <c r="A178" s="8" t="s">
        <v>28</v>
      </c>
      <c r="B178" s="8" t="s">
        <v>1333</v>
      </c>
      <c r="C178" s="8" t="s">
        <v>4609</v>
      </c>
      <c r="D178" s="10">
        <v>0.77649999999999997</v>
      </c>
      <c r="E178" s="11">
        <v>2911.875</v>
      </c>
      <c r="F178" s="11">
        <v>3494.25</v>
      </c>
      <c r="G178" s="11">
        <v>5823.75</v>
      </c>
      <c r="H178" s="11">
        <v>6988.5</v>
      </c>
    </row>
    <row r="179" spans="1:8" ht="13.8" x14ac:dyDescent="0.3">
      <c r="A179" s="8" t="s">
        <v>28</v>
      </c>
      <c r="B179" s="8" t="s">
        <v>1340</v>
      </c>
      <c r="C179" s="8" t="s">
        <v>1131</v>
      </c>
      <c r="D179" s="10">
        <v>0.8306</v>
      </c>
      <c r="E179" s="11">
        <v>3114.75</v>
      </c>
      <c r="F179" s="11">
        <v>3737.7</v>
      </c>
      <c r="G179" s="11">
        <v>6229.5</v>
      </c>
      <c r="H179" s="11">
        <v>7475.4</v>
      </c>
    </row>
    <row r="180" spans="1:8" ht="13.8" x14ac:dyDescent="0.3">
      <c r="A180" s="8" t="s">
        <v>28</v>
      </c>
      <c r="B180" s="8" t="s">
        <v>1341</v>
      </c>
      <c r="C180" s="8" t="s">
        <v>1131</v>
      </c>
      <c r="D180" s="10">
        <v>0.84030000000000005</v>
      </c>
      <c r="E180" s="11">
        <v>3151.125</v>
      </c>
      <c r="F180" s="11">
        <v>3781.35</v>
      </c>
      <c r="G180" s="11">
        <v>6302.25</v>
      </c>
      <c r="H180" s="11">
        <v>7562.7</v>
      </c>
    </row>
    <row r="181" spans="1:8" ht="13.8" x14ac:dyDescent="0.3">
      <c r="A181" s="8" t="s">
        <v>28</v>
      </c>
      <c r="B181" s="8" t="s">
        <v>1342</v>
      </c>
      <c r="C181" s="8" t="s">
        <v>1146</v>
      </c>
      <c r="D181" s="10">
        <v>0.85509999999999997</v>
      </c>
      <c r="E181" s="11">
        <v>3206.625</v>
      </c>
      <c r="F181" s="11">
        <v>3847.95</v>
      </c>
      <c r="G181" s="11">
        <v>6413.25</v>
      </c>
      <c r="H181" s="11">
        <v>7695.9</v>
      </c>
    </row>
    <row r="182" spans="1:8" ht="13.8" x14ac:dyDescent="0.3">
      <c r="A182" s="8" t="s">
        <v>28</v>
      </c>
      <c r="B182" s="8" t="s">
        <v>1343</v>
      </c>
      <c r="C182" s="8" t="s">
        <v>1131</v>
      </c>
      <c r="D182" s="10">
        <v>0.85509999999999997</v>
      </c>
      <c r="E182" s="11">
        <v>3206.625</v>
      </c>
      <c r="F182" s="11">
        <v>3847.95</v>
      </c>
      <c r="G182" s="11">
        <v>6413.25</v>
      </c>
      <c r="H182" s="11">
        <v>7695.9</v>
      </c>
    </row>
    <row r="183" spans="1:8" ht="13.8" x14ac:dyDescent="0.3">
      <c r="A183" s="8" t="s">
        <v>28</v>
      </c>
      <c r="B183" s="8" t="s">
        <v>1344</v>
      </c>
      <c r="C183" s="8" t="s">
        <v>1131</v>
      </c>
      <c r="D183" s="10">
        <v>0.8861</v>
      </c>
      <c r="E183" s="11">
        <v>3322.875</v>
      </c>
      <c r="F183" s="11">
        <v>3987.4500000000003</v>
      </c>
      <c r="G183" s="11">
        <v>6645.75</v>
      </c>
      <c r="H183" s="11">
        <v>7974.9000000000005</v>
      </c>
    </row>
    <row r="184" spans="1:8" ht="13.8" x14ac:dyDescent="0.3">
      <c r="A184" s="8" t="s">
        <v>28</v>
      </c>
      <c r="B184" s="8" t="s">
        <v>1345</v>
      </c>
      <c r="C184" s="8" t="s">
        <v>1131</v>
      </c>
      <c r="D184" s="10">
        <v>0.97189999999999999</v>
      </c>
      <c r="E184" s="11">
        <v>3644.625</v>
      </c>
      <c r="F184" s="11">
        <v>4373.55</v>
      </c>
      <c r="G184" s="11">
        <v>7289.25</v>
      </c>
      <c r="H184" s="11">
        <v>8747.1</v>
      </c>
    </row>
    <row r="185" spans="1:8" ht="13.8" x14ac:dyDescent="0.3">
      <c r="A185" s="8" t="s">
        <v>28</v>
      </c>
      <c r="B185" s="8" t="s">
        <v>1346</v>
      </c>
      <c r="C185" s="8" t="s">
        <v>1347</v>
      </c>
      <c r="D185" s="10">
        <v>0.85760000000000003</v>
      </c>
      <c r="E185" s="11">
        <v>3216</v>
      </c>
      <c r="F185" s="11">
        <v>3859.2000000000003</v>
      </c>
      <c r="G185" s="11">
        <v>6432</v>
      </c>
      <c r="H185" s="11">
        <v>7718.4000000000005</v>
      </c>
    </row>
    <row r="186" spans="1:8" ht="13.8" x14ac:dyDescent="0.3">
      <c r="A186" s="8" t="s">
        <v>28</v>
      </c>
      <c r="B186" s="8" t="s">
        <v>1348</v>
      </c>
      <c r="C186" s="8" t="s">
        <v>1349</v>
      </c>
      <c r="D186" s="10">
        <v>1.0881000000000001</v>
      </c>
      <c r="E186" s="11">
        <v>4080.3750000000005</v>
      </c>
      <c r="F186" s="11">
        <v>4896.45</v>
      </c>
      <c r="G186" s="11">
        <v>8160.7500000000009</v>
      </c>
      <c r="H186" s="11">
        <v>9792.9</v>
      </c>
    </row>
    <row r="187" spans="1:8" ht="13.8" x14ac:dyDescent="0.3">
      <c r="A187" s="8" t="s">
        <v>76</v>
      </c>
      <c r="B187" s="8" t="s">
        <v>1376</v>
      </c>
      <c r="C187" s="8" t="s">
        <v>1362</v>
      </c>
      <c r="D187" s="10">
        <v>0.73670000000000002</v>
      </c>
      <c r="E187" s="11">
        <v>2762.625</v>
      </c>
      <c r="F187" s="11">
        <v>3315.15</v>
      </c>
      <c r="G187" s="11">
        <v>5525.25</v>
      </c>
      <c r="H187" s="11">
        <v>6630.3</v>
      </c>
    </row>
    <row r="188" spans="1:8" ht="13.8" x14ac:dyDescent="0.3">
      <c r="A188" s="8" t="s">
        <v>76</v>
      </c>
      <c r="B188" s="8" t="s">
        <v>5934</v>
      </c>
      <c r="C188" s="8" t="s">
        <v>1362</v>
      </c>
      <c r="D188" s="10">
        <v>0.71889999999999998</v>
      </c>
      <c r="E188" s="11">
        <v>2695.875</v>
      </c>
      <c r="F188" s="11">
        <v>3235.05</v>
      </c>
      <c r="G188" s="11">
        <v>5391.75</v>
      </c>
      <c r="H188" s="11">
        <v>6470.1</v>
      </c>
    </row>
    <row r="189" spans="1:8" ht="13.8" x14ac:dyDescent="0.3">
      <c r="A189" s="8" t="s">
        <v>76</v>
      </c>
      <c r="B189" s="8" t="s">
        <v>5935</v>
      </c>
      <c r="C189" s="8" t="s">
        <v>1362</v>
      </c>
      <c r="D189" s="10">
        <v>0.78620000000000001</v>
      </c>
      <c r="E189" s="11">
        <v>2948.25</v>
      </c>
      <c r="F189" s="11">
        <v>3537.8999999999996</v>
      </c>
      <c r="G189" s="11">
        <v>5896.5</v>
      </c>
      <c r="H189" s="11">
        <v>7075.7999999999993</v>
      </c>
    </row>
    <row r="190" spans="1:8" ht="13.8" x14ac:dyDescent="0.3">
      <c r="A190" s="8" t="s">
        <v>76</v>
      </c>
      <c r="B190" s="8" t="s">
        <v>5936</v>
      </c>
      <c r="C190" s="8" t="s">
        <v>1362</v>
      </c>
      <c r="D190" s="10">
        <v>1.0650999999999999</v>
      </c>
      <c r="E190" s="11">
        <v>3994.1249999999995</v>
      </c>
      <c r="F190" s="11">
        <v>4792.95</v>
      </c>
      <c r="G190" s="11">
        <v>7988.2499999999991</v>
      </c>
      <c r="H190" s="11">
        <v>9585.9</v>
      </c>
    </row>
    <row r="191" spans="1:8" ht="13.8" x14ac:dyDescent="0.3">
      <c r="A191" s="8" t="s">
        <v>76</v>
      </c>
      <c r="B191" s="8" t="s">
        <v>5937</v>
      </c>
      <c r="C191" s="8" t="s">
        <v>1362</v>
      </c>
      <c r="D191" s="10">
        <v>1.018</v>
      </c>
      <c r="E191" s="11">
        <v>3817.5</v>
      </c>
      <c r="F191" s="11">
        <v>4581</v>
      </c>
      <c r="G191" s="11">
        <v>7635</v>
      </c>
      <c r="H191" s="11">
        <v>9162</v>
      </c>
    </row>
    <row r="192" spans="1:8" ht="13.8" x14ac:dyDescent="0.3">
      <c r="A192" s="8" t="s">
        <v>76</v>
      </c>
      <c r="B192" s="8" t="s">
        <v>5938</v>
      </c>
      <c r="C192" s="8" t="s">
        <v>1362</v>
      </c>
      <c r="D192" s="10">
        <v>1.0026999999999999</v>
      </c>
      <c r="E192" s="11">
        <v>3760.1249999999995</v>
      </c>
      <c r="F192" s="11">
        <v>4512.1499999999996</v>
      </c>
      <c r="G192" s="11">
        <v>7520.2499999999991</v>
      </c>
      <c r="H192" s="11">
        <v>9024.2999999999993</v>
      </c>
    </row>
    <row r="193" spans="1:8" ht="13.8" x14ac:dyDescent="0.3">
      <c r="A193" s="8" t="s">
        <v>194</v>
      </c>
      <c r="B193" s="8" t="s">
        <v>4610</v>
      </c>
      <c r="C193" s="8" t="s">
        <v>2034</v>
      </c>
      <c r="D193" s="10">
        <v>0.5504</v>
      </c>
      <c r="E193" s="11">
        <v>2064</v>
      </c>
      <c r="F193" s="11">
        <v>2476.7999999999997</v>
      </c>
      <c r="G193" s="11">
        <v>4128</v>
      </c>
      <c r="H193" s="11">
        <v>4953.5999999999995</v>
      </c>
    </row>
    <row r="194" spans="1:8" ht="13.8" x14ac:dyDescent="0.3">
      <c r="A194" s="8" t="s">
        <v>194</v>
      </c>
      <c r="B194" s="8" t="s">
        <v>4610</v>
      </c>
      <c r="C194" s="8" t="s">
        <v>1398</v>
      </c>
      <c r="D194" s="10">
        <v>0.55149999999999999</v>
      </c>
      <c r="E194" s="11">
        <v>2068.125</v>
      </c>
      <c r="F194" s="11">
        <v>2481.75</v>
      </c>
      <c r="G194" s="11">
        <v>4136.25</v>
      </c>
      <c r="H194" s="11">
        <v>4963.5</v>
      </c>
    </row>
    <row r="195" spans="1:8" ht="13.8" x14ac:dyDescent="0.3">
      <c r="A195" s="8" t="s">
        <v>224</v>
      </c>
      <c r="B195" s="8" t="s">
        <v>5939</v>
      </c>
      <c r="C195" s="8" t="s">
        <v>5940</v>
      </c>
      <c r="D195" s="10">
        <v>0.49869999999999998</v>
      </c>
      <c r="E195" s="11">
        <v>1870.125</v>
      </c>
      <c r="F195" s="11">
        <v>2244.15</v>
      </c>
      <c r="G195" s="11">
        <v>3740.25</v>
      </c>
      <c r="H195" s="11">
        <v>4488.3</v>
      </c>
    </row>
    <row r="196" spans="1:8" ht="13.8" x14ac:dyDescent="0.3">
      <c r="A196" s="8" t="s">
        <v>246</v>
      </c>
      <c r="B196" s="8" t="s">
        <v>1395</v>
      </c>
      <c r="C196" s="8" t="s">
        <v>1362</v>
      </c>
      <c r="D196" s="10">
        <v>0.4587</v>
      </c>
      <c r="E196" s="11">
        <v>1720.125</v>
      </c>
      <c r="F196" s="11">
        <v>2064.1499999999996</v>
      </c>
      <c r="G196" s="11">
        <v>3440.25</v>
      </c>
      <c r="H196" s="11">
        <v>4128.2999999999993</v>
      </c>
    </row>
    <row r="197" spans="1:8" ht="13.8" x14ac:dyDescent="0.3">
      <c r="A197" s="8" t="s">
        <v>246</v>
      </c>
      <c r="B197" s="8" t="s">
        <v>5941</v>
      </c>
      <c r="C197" s="8" t="s">
        <v>1131</v>
      </c>
      <c r="D197" s="10">
        <v>0.44040000000000001</v>
      </c>
      <c r="E197" s="11">
        <v>1651.5</v>
      </c>
      <c r="F197" s="11">
        <v>1981.7999999999997</v>
      </c>
      <c r="G197" s="11">
        <v>3303</v>
      </c>
      <c r="H197" s="11">
        <v>3963.5999999999995</v>
      </c>
    </row>
    <row r="198" spans="1:8" ht="13.8" x14ac:dyDescent="0.3">
      <c r="A198" s="8" t="s">
        <v>246</v>
      </c>
      <c r="B198" s="8" t="s">
        <v>5942</v>
      </c>
      <c r="C198" s="8" t="s">
        <v>1131</v>
      </c>
      <c r="D198" s="10">
        <v>0.46810000000000002</v>
      </c>
      <c r="E198" s="11">
        <v>1755.375</v>
      </c>
      <c r="F198" s="11">
        <v>2106.4499999999998</v>
      </c>
      <c r="G198" s="11">
        <v>3510.75</v>
      </c>
      <c r="H198" s="11">
        <v>4212.8999999999996</v>
      </c>
    </row>
    <row r="199" spans="1:8" ht="13.8" x14ac:dyDescent="0.3">
      <c r="A199" s="8" t="s">
        <v>246</v>
      </c>
      <c r="B199" s="8" t="s">
        <v>4611</v>
      </c>
      <c r="C199" s="8" t="s">
        <v>4612</v>
      </c>
      <c r="D199" s="10">
        <v>0.6149</v>
      </c>
      <c r="E199" s="11">
        <v>2305.875</v>
      </c>
      <c r="F199" s="11">
        <v>2767.0499999999997</v>
      </c>
      <c r="G199" s="11">
        <v>4611.75</v>
      </c>
      <c r="H199" s="11">
        <v>5534.0999999999995</v>
      </c>
    </row>
    <row r="200" spans="1:8" ht="13.8" x14ac:dyDescent="0.3">
      <c r="A200" s="8" t="s">
        <v>246</v>
      </c>
      <c r="B200" s="8" t="s">
        <v>815</v>
      </c>
      <c r="C200" s="8" t="s">
        <v>1396</v>
      </c>
      <c r="D200" s="10">
        <v>0.49740000000000001</v>
      </c>
      <c r="E200" s="11">
        <v>1865.25</v>
      </c>
      <c r="F200" s="11">
        <v>2238.2999999999997</v>
      </c>
      <c r="G200" s="11">
        <v>3730.5</v>
      </c>
      <c r="H200" s="11">
        <v>4476.5999999999995</v>
      </c>
    </row>
    <row r="201" spans="1:8" ht="13.8" x14ac:dyDescent="0.3">
      <c r="A201" s="8" t="s">
        <v>246</v>
      </c>
      <c r="B201" s="8" t="s">
        <v>815</v>
      </c>
      <c r="C201" s="8" t="s">
        <v>1397</v>
      </c>
      <c r="D201" s="10">
        <v>0.50749999999999995</v>
      </c>
      <c r="E201" s="11">
        <v>1903.1249999999998</v>
      </c>
      <c r="F201" s="11">
        <v>2283.7499999999995</v>
      </c>
      <c r="G201" s="11">
        <v>3806.2499999999995</v>
      </c>
      <c r="H201" s="11">
        <v>4567.4999999999991</v>
      </c>
    </row>
    <row r="202" spans="1:8" ht="13.8" x14ac:dyDescent="0.3">
      <c r="A202" s="8" t="s">
        <v>256</v>
      </c>
      <c r="B202" s="8" t="s">
        <v>5829</v>
      </c>
      <c r="C202" s="8" t="s">
        <v>5943</v>
      </c>
      <c r="D202" s="10">
        <v>0.60119999999999996</v>
      </c>
      <c r="E202" s="11">
        <v>2254.5</v>
      </c>
      <c r="F202" s="11">
        <v>2705.4</v>
      </c>
      <c r="G202" s="11">
        <v>4509</v>
      </c>
      <c r="H202" s="11">
        <v>5410.8</v>
      </c>
    </row>
    <row r="203" spans="1:8" ht="13.8" x14ac:dyDescent="0.3">
      <c r="A203" s="8" t="s">
        <v>256</v>
      </c>
      <c r="B203" s="8" t="s">
        <v>5829</v>
      </c>
      <c r="C203" s="8" t="s">
        <v>5944</v>
      </c>
      <c r="D203" s="10">
        <v>0.63639999999999997</v>
      </c>
      <c r="E203" s="11">
        <v>2386.5</v>
      </c>
      <c r="F203" s="11">
        <v>2863.7999999999997</v>
      </c>
      <c r="G203" s="11">
        <v>4773</v>
      </c>
      <c r="H203" s="11">
        <v>5727.5999999999995</v>
      </c>
    </row>
    <row r="204" spans="1:8" ht="13.8" x14ac:dyDescent="0.3">
      <c r="A204" s="8" t="s">
        <v>256</v>
      </c>
      <c r="B204" s="8" t="s">
        <v>5945</v>
      </c>
      <c r="C204" s="8" t="s">
        <v>1362</v>
      </c>
      <c r="D204" s="10">
        <v>0.67589999999999995</v>
      </c>
      <c r="E204" s="11">
        <v>2534.625</v>
      </c>
      <c r="F204" s="11">
        <v>3041.5499999999997</v>
      </c>
      <c r="G204" s="11">
        <v>5069.25</v>
      </c>
      <c r="H204" s="11">
        <v>6083.0999999999995</v>
      </c>
    </row>
    <row r="205" spans="1:8" ht="13.8" x14ac:dyDescent="0.3">
      <c r="A205" s="8" t="s">
        <v>256</v>
      </c>
      <c r="B205" s="8" t="s">
        <v>5946</v>
      </c>
      <c r="C205" s="8" t="s">
        <v>1362</v>
      </c>
      <c r="D205" s="10">
        <v>0.69969999999999999</v>
      </c>
      <c r="E205" s="11">
        <v>2623.875</v>
      </c>
      <c r="F205" s="11">
        <v>3148.6499999999996</v>
      </c>
      <c r="G205" s="11">
        <v>5247.75</v>
      </c>
      <c r="H205" s="11">
        <v>6297.2999999999993</v>
      </c>
    </row>
    <row r="206" spans="1:8" ht="13.8" x14ac:dyDescent="0.3">
      <c r="A206" s="8" t="s">
        <v>256</v>
      </c>
      <c r="B206" s="8" t="s">
        <v>3645</v>
      </c>
      <c r="C206" s="8" t="s">
        <v>1362</v>
      </c>
      <c r="D206" s="10">
        <v>0.83189999999999997</v>
      </c>
      <c r="E206" s="11">
        <v>3119.625</v>
      </c>
      <c r="F206" s="11">
        <v>3743.5499999999997</v>
      </c>
      <c r="G206" s="11">
        <v>6239.25</v>
      </c>
      <c r="H206" s="11">
        <v>7487.0999999999995</v>
      </c>
    </row>
    <row r="207" spans="1:8" ht="13.8" x14ac:dyDescent="0.3">
      <c r="A207" s="8" t="s">
        <v>282</v>
      </c>
      <c r="B207" s="8" t="s">
        <v>5947</v>
      </c>
      <c r="C207" s="8" t="s">
        <v>1398</v>
      </c>
      <c r="D207" s="10">
        <v>0.44130000000000003</v>
      </c>
      <c r="E207" s="11">
        <v>1654.875</v>
      </c>
      <c r="F207" s="11">
        <v>1985.8500000000001</v>
      </c>
      <c r="G207" s="11">
        <v>3309.75</v>
      </c>
      <c r="H207" s="11">
        <v>3971.7000000000003</v>
      </c>
    </row>
    <row r="208" spans="1:8" ht="13.8" x14ac:dyDescent="0.3">
      <c r="A208" s="8" t="s">
        <v>282</v>
      </c>
      <c r="B208" s="8" t="s">
        <v>4613</v>
      </c>
      <c r="C208" s="8" t="s">
        <v>1398</v>
      </c>
      <c r="D208" s="10">
        <v>0.45739999999999997</v>
      </c>
      <c r="E208" s="11">
        <v>1715.25</v>
      </c>
      <c r="F208" s="11">
        <v>2058.2999999999997</v>
      </c>
      <c r="G208" s="11">
        <v>3430.5</v>
      </c>
      <c r="H208" s="11">
        <v>4116.5999999999995</v>
      </c>
    </row>
    <row r="209" spans="1:8" ht="13.8" x14ac:dyDescent="0.3">
      <c r="A209" s="8" t="s">
        <v>282</v>
      </c>
      <c r="B209" s="8" t="s">
        <v>5948</v>
      </c>
      <c r="C209" s="8" t="s">
        <v>1398</v>
      </c>
      <c r="D209" s="10">
        <v>0.46889999999999998</v>
      </c>
      <c r="E209" s="11">
        <v>1758.375</v>
      </c>
      <c r="F209" s="11">
        <v>2110.0499999999997</v>
      </c>
      <c r="G209" s="11">
        <v>3516.75</v>
      </c>
      <c r="H209" s="11">
        <v>4220.0999999999995</v>
      </c>
    </row>
    <row r="210" spans="1:8" ht="13.8" x14ac:dyDescent="0.3">
      <c r="A210" s="8" t="s">
        <v>282</v>
      </c>
      <c r="B210" s="8" t="s">
        <v>5949</v>
      </c>
      <c r="C210" s="8" t="s">
        <v>1398</v>
      </c>
      <c r="D210" s="10">
        <v>0.54569999999999996</v>
      </c>
      <c r="E210" s="11">
        <v>2046.3749999999998</v>
      </c>
      <c r="F210" s="11">
        <v>2455.65</v>
      </c>
      <c r="G210" s="11">
        <v>4092.7499999999995</v>
      </c>
      <c r="H210" s="11">
        <v>4911.3</v>
      </c>
    </row>
    <row r="211" spans="1:8" ht="13.8" x14ac:dyDescent="0.3">
      <c r="A211" s="8" t="s">
        <v>282</v>
      </c>
      <c r="B211" s="8" t="s">
        <v>1399</v>
      </c>
      <c r="C211" s="8" t="s">
        <v>1398</v>
      </c>
      <c r="D211" s="10">
        <v>0.58989999999999998</v>
      </c>
      <c r="E211" s="11">
        <v>2212.125</v>
      </c>
      <c r="F211" s="11">
        <v>2654.5499999999997</v>
      </c>
      <c r="G211" s="11">
        <v>4424.25</v>
      </c>
      <c r="H211" s="11">
        <v>5309.0999999999995</v>
      </c>
    </row>
    <row r="212" spans="1:8" ht="13.8" x14ac:dyDescent="0.3">
      <c r="A212" s="8" t="s">
        <v>307</v>
      </c>
      <c r="B212" s="8" t="s">
        <v>5888</v>
      </c>
      <c r="C212" s="8" t="s">
        <v>5950</v>
      </c>
      <c r="D212" s="10">
        <v>0.74880000000000002</v>
      </c>
      <c r="E212" s="11">
        <v>2808</v>
      </c>
      <c r="F212" s="11">
        <v>3369.6</v>
      </c>
      <c r="G212" s="11">
        <v>5616</v>
      </c>
      <c r="H212" s="11">
        <v>6739.2</v>
      </c>
    </row>
    <row r="213" spans="1:8" ht="13.8" x14ac:dyDescent="0.3">
      <c r="A213" s="8" t="s">
        <v>307</v>
      </c>
      <c r="B213" s="8" t="s">
        <v>5888</v>
      </c>
      <c r="C213" s="8" t="s">
        <v>5951</v>
      </c>
      <c r="D213" s="10">
        <v>0.78580000000000005</v>
      </c>
      <c r="E213" s="11">
        <v>2946.75</v>
      </c>
      <c r="F213" s="11">
        <v>3536.1</v>
      </c>
      <c r="G213" s="11">
        <v>5893.5</v>
      </c>
      <c r="H213" s="11">
        <v>7072.2</v>
      </c>
    </row>
    <row r="214" spans="1:8" ht="13.8" x14ac:dyDescent="0.3">
      <c r="A214" s="8" t="s">
        <v>307</v>
      </c>
      <c r="B214" s="8" t="s">
        <v>5888</v>
      </c>
      <c r="C214" s="8" t="s">
        <v>5952</v>
      </c>
      <c r="D214" s="10">
        <v>0.83230000000000004</v>
      </c>
      <c r="E214" s="11">
        <v>3121.125</v>
      </c>
      <c r="F214" s="11">
        <v>3745.35</v>
      </c>
      <c r="G214" s="11">
        <v>6242.25</v>
      </c>
      <c r="H214" s="11">
        <v>7490.7</v>
      </c>
    </row>
    <row r="215" spans="1:8" ht="13.8" x14ac:dyDescent="0.3">
      <c r="A215" s="8" t="s">
        <v>307</v>
      </c>
      <c r="B215" s="8" t="s">
        <v>4614</v>
      </c>
      <c r="C215" s="8" t="s">
        <v>33</v>
      </c>
      <c r="D215" s="10">
        <v>0.60560000000000003</v>
      </c>
      <c r="E215" s="11">
        <v>2271</v>
      </c>
      <c r="F215" s="11">
        <v>2725.2000000000003</v>
      </c>
      <c r="G215" s="11">
        <v>4542</v>
      </c>
      <c r="H215" s="11">
        <v>5450.4000000000005</v>
      </c>
    </row>
    <row r="216" spans="1:8" ht="13.8" x14ac:dyDescent="0.3">
      <c r="A216" s="8" t="s">
        <v>307</v>
      </c>
      <c r="B216" s="8" t="s">
        <v>4615</v>
      </c>
      <c r="C216" s="8" t="s">
        <v>793</v>
      </c>
      <c r="D216" s="10">
        <v>0.67130000000000001</v>
      </c>
      <c r="E216" s="11">
        <v>2517.375</v>
      </c>
      <c r="F216" s="11">
        <v>3020.85</v>
      </c>
      <c r="G216" s="11">
        <v>5034.75</v>
      </c>
      <c r="H216" s="11">
        <v>6041.7</v>
      </c>
    </row>
    <row r="217" spans="1:8" ht="13.8" x14ac:dyDescent="0.3">
      <c r="A217" s="8" t="s">
        <v>307</v>
      </c>
      <c r="B217" s="8" t="s">
        <v>4616</v>
      </c>
      <c r="C217" s="8" t="s">
        <v>12</v>
      </c>
      <c r="D217" s="10">
        <v>0.626</v>
      </c>
      <c r="E217" s="11">
        <v>2347.5</v>
      </c>
      <c r="F217" s="11">
        <v>2817</v>
      </c>
      <c r="G217" s="11">
        <v>4695</v>
      </c>
      <c r="H217" s="11">
        <v>5634</v>
      </c>
    </row>
    <row r="218" spans="1:8" ht="13.8" x14ac:dyDescent="0.3">
      <c r="A218" s="8" t="s">
        <v>307</v>
      </c>
      <c r="B218" s="8" t="s">
        <v>4617</v>
      </c>
      <c r="C218" s="8" t="s">
        <v>1131</v>
      </c>
      <c r="D218" s="10">
        <v>1.19</v>
      </c>
      <c r="E218" s="11">
        <v>4462.5</v>
      </c>
      <c r="F218" s="11">
        <v>5355</v>
      </c>
      <c r="G218" s="11">
        <v>8925</v>
      </c>
      <c r="H218" s="11">
        <v>10710</v>
      </c>
    </row>
    <row r="219" spans="1:8" ht="13.8" x14ac:dyDescent="0.3">
      <c r="A219" s="8" t="s">
        <v>307</v>
      </c>
      <c r="B219" s="8" t="s">
        <v>5953</v>
      </c>
      <c r="C219" s="8" t="s">
        <v>5954</v>
      </c>
      <c r="D219" s="10">
        <v>1.0785</v>
      </c>
      <c r="E219" s="11">
        <v>4044.375</v>
      </c>
      <c r="F219" s="11">
        <v>4853.25</v>
      </c>
      <c r="G219" s="11">
        <v>8088.75</v>
      </c>
      <c r="H219" s="11">
        <v>9706.5</v>
      </c>
    </row>
    <row r="220" spans="1:8" ht="13.8" x14ac:dyDescent="0.3">
      <c r="A220" s="8" t="s">
        <v>307</v>
      </c>
      <c r="B220" s="8" t="s">
        <v>5953</v>
      </c>
      <c r="C220" s="8" t="s">
        <v>5955</v>
      </c>
      <c r="D220" s="10">
        <v>1.1927000000000001</v>
      </c>
      <c r="E220" s="11">
        <v>4472.625</v>
      </c>
      <c r="F220" s="11">
        <v>5367.1500000000005</v>
      </c>
      <c r="G220" s="11">
        <v>8945.25</v>
      </c>
      <c r="H220" s="11">
        <v>10734.300000000001</v>
      </c>
    </row>
    <row r="221" spans="1:8" ht="13.8" x14ac:dyDescent="0.3">
      <c r="A221" s="8" t="s">
        <v>307</v>
      </c>
      <c r="B221" s="8" t="s">
        <v>855</v>
      </c>
      <c r="C221" s="8" t="s">
        <v>945</v>
      </c>
      <c r="D221" s="10">
        <v>0.62739999999999996</v>
      </c>
      <c r="E221" s="11">
        <v>2352.75</v>
      </c>
      <c r="F221" s="11">
        <v>2823.2999999999997</v>
      </c>
      <c r="G221" s="11">
        <v>4705.5</v>
      </c>
      <c r="H221" s="11">
        <v>5646.5999999999995</v>
      </c>
    </row>
    <row r="222" spans="1:8" ht="13.8" x14ac:dyDescent="0.3">
      <c r="A222" s="8" t="s">
        <v>307</v>
      </c>
      <c r="B222" s="8" t="s">
        <v>855</v>
      </c>
      <c r="C222" s="8" t="s">
        <v>3022</v>
      </c>
      <c r="D222" s="10">
        <v>0.64249999999999996</v>
      </c>
      <c r="E222" s="11">
        <v>2409.375</v>
      </c>
      <c r="F222" s="11">
        <v>2891.2499999999995</v>
      </c>
      <c r="G222" s="11">
        <v>4818.75</v>
      </c>
      <c r="H222" s="11">
        <v>5782.4999999999991</v>
      </c>
    </row>
    <row r="223" spans="1:8" ht="13.8" x14ac:dyDescent="0.3">
      <c r="A223" s="8" t="s">
        <v>307</v>
      </c>
      <c r="B223" s="8" t="s">
        <v>855</v>
      </c>
      <c r="C223" s="8" t="s">
        <v>4618</v>
      </c>
      <c r="D223" s="10">
        <v>0.67659999999999998</v>
      </c>
      <c r="E223" s="11">
        <v>2537.25</v>
      </c>
      <c r="F223" s="11">
        <v>3044.7</v>
      </c>
      <c r="G223" s="11">
        <v>5074.5</v>
      </c>
      <c r="H223" s="11">
        <v>6089.4</v>
      </c>
    </row>
    <row r="224" spans="1:8" ht="13.8" x14ac:dyDescent="0.3">
      <c r="A224" s="8" t="s">
        <v>307</v>
      </c>
      <c r="B224" s="8" t="s">
        <v>4619</v>
      </c>
      <c r="C224" s="8" t="s">
        <v>1131</v>
      </c>
      <c r="D224" s="10">
        <v>0.95330000000000004</v>
      </c>
      <c r="E224" s="11">
        <v>3574.875</v>
      </c>
      <c r="F224" s="11">
        <v>4289.8500000000004</v>
      </c>
      <c r="G224" s="11">
        <v>7149.75</v>
      </c>
      <c r="H224" s="11">
        <v>8579.7000000000007</v>
      </c>
    </row>
    <row r="225" spans="1:8" ht="13.8" x14ac:dyDescent="0.3">
      <c r="A225" s="8" t="s">
        <v>307</v>
      </c>
      <c r="B225" s="8" t="s">
        <v>5956</v>
      </c>
      <c r="C225" s="8" t="s">
        <v>1398</v>
      </c>
      <c r="D225" s="10">
        <v>0.87949999999999995</v>
      </c>
      <c r="E225" s="11">
        <v>3298.125</v>
      </c>
      <c r="F225" s="11">
        <v>3957.7499999999995</v>
      </c>
      <c r="G225" s="11">
        <v>6596.25</v>
      </c>
      <c r="H225" s="11">
        <v>7915.4999999999991</v>
      </c>
    </row>
    <row r="226" spans="1:8" ht="13.8" x14ac:dyDescent="0.3">
      <c r="A226" s="8" t="s">
        <v>307</v>
      </c>
      <c r="B226" s="8" t="s">
        <v>5957</v>
      </c>
      <c r="C226" s="8" t="s">
        <v>1362</v>
      </c>
      <c r="D226" s="10">
        <v>0.93630000000000002</v>
      </c>
      <c r="E226" s="11">
        <v>3511.125</v>
      </c>
      <c r="F226" s="11">
        <v>4213.3499999999995</v>
      </c>
      <c r="G226" s="11">
        <v>7022.25</v>
      </c>
      <c r="H226" s="11">
        <v>8426.6999999999989</v>
      </c>
    </row>
    <row r="227" spans="1:8" ht="13.8" x14ac:dyDescent="0.3">
      <c r="A227" s="8" t="s">
        <v>307</v>
      </c>
      <c r="B227" s="8" t="s">
        <v>5958</v>
      </c>
      <c r="C227" s="8" t="s">
        <v>1362</v>
      </c>
      <c r="D227" s="10">
        <v>1.0510999999999999</v>
      </c>
      <c r="E227" s="11">
        <v>3941.6249999999995</v>
      </c>
      <c r="F227" s="11">
        <v>4729.9499999999989</v>
      </c>
      <c r="G227" s="11">
        <v>7883.2499999999991</v>
      </c>
      <c r="H227" s="11">
        <v>9459.8999999999978</v>
      </c>
    </row>
    <row r="228" spans="1:8" ht="13.8" x14ac:dyDescent="0.3">
      <c r="A228" s="8" t="s">
        <v>346</v>
      </c>
      <c r="B228" s="8" t="s">
        <v>4620</v>
      </c>
      <c r="C228" s="8" t="s">
        <v>1131</v>
      </c>
      <c r="D228" s="10">
        <v>0.63570000000000004</v>
      </c>
      <c r="E228" s="11">
        <v>2383.875</v>
      </c>
      <c r="F228" s="11">
        <v>2860.65</v>
      </c>
      <c r="G228" s="11">
        <v>4767.75</v>
      </c>
      <c r="H228" s="11">
        <v>5721.3</v>
      </c>
    </row>
    <row r="229" spans="1:8" ht="13.8" x14ac:dyDescent="0.3">
      <c r="A229" s="8" t="s">
        <v>346</v>
      </c>
      <c r="B229" s="8" t="s">
        <v>4620</v>
      </c>
      <c r="C229" s="8" t="s">
        <v>4621</v>
      </c>
      <c r="D229" s="10">
        <v>0.6492</v>
      </c>
      <c r="E229" s="11">
        <v>2434.5</v>
      </c>
      <c r="F229" s="11">
        <v>2921.3999999999996</v>
      </c>
      <c r="G229" s="11">
        <v>4869</v>
      </c>
      <c r="H229" s="11">
        <v>5842.7999999999993</v>
      </c>
    </row>
    <row r="230" spans="1:8" ht="13.8" x14ac:dyDescent="0.3">
      <c r="A230" s="8" t="s">
        <v>346</v>
      </c>
      <c r="B230" s="8" t="s">
        <v>4622</v>
      </c>
      <c r="C230" s="8" t="s">
        <v>1131</v>
      </c>
      <c r="D230" s="10">
        <v>0.65720000000000001</v>
      </c>
      <c r="E230" s="11">
        <v>2464.5</v>
      </c>
      <c r="F230" s="11">
        <v>2957.4</v>
      </c>
      <c r="G230" s="11">
        <v>4929</v>
      </c>
      <c r="H230" s="11">
        <v>5914.8</v>
      </c>
    </row>
    <row r="231" spans="1:8" ht="13.8" x14ac:dyDescent="0.3">
      <c r="A231" s="8" t="s">
        <v>346</v>
      </c>
      <c r="B231" s="8" t="s">
        <v>5404</v>
      </c>
      <c r="C231" s="8" t="s">
        <v>5282</v>
      </c>
      <c r="D231" s="10">
        <v>0.76619999999999999</v>
      </c>
      <c r="E231" s="11">
        <v>2873.25</v>
      </c>
      <c r="F231" s="11">
        <v>3447.8999999999996</v>
      </c>
      <c r="G231" s="11">
        <v>5746.5</v>
      </c>
      <c r="H231" s="11">
        <v>6895.7999999999993</v>
      </c>
    </row>
    <row r="232" spans="1:8" ht="13.8" x14ac:dyDescent="0.3">
      <c r="A232" s="8" t="s">
        <v>346</v>
      </c>
      <c r="B232" s="8" t="s">
        <v>5405</v>
      </c>
      <c r="C232" s="8" t="s">
        <v>5282</v>
      </c>
      <c r="D232" s="10">
        <v>0.75149999999999995</v>
      </c>
      <c r="E232" s="11">
        <v>2818.125</v>
      </c>
      <c r="F232" s="11">
        <v>3381.7499999999995</v>
      </c>
      <c r="G232" s="11">
        <v>5636.25</v>
      </c>
      <c r="H232" s="11">
        <v>6763.4999999999991</v>
      </c>
    </row>
    <row r="233" spans="1:8" ht="13.8" x14ac:dyDescent="0.3">
      <c r="A233" s="8" t="s">
        <v>346</v>
      </c>
      <c r="B233" s="8" t="s">
        <v>4623</v>
      </c>
      <c r="C233" s="8" t="s">
        <v>1131</v>
      </c>
      <c r="D233" s="10">
        <v>0.90069999999999995</v>
      </c>
      <c r="E233" s="11">
        <v>3377.625</v>
      </c>
      <c r="F233" s="11">
        <v>4053.1499999999992</v>
      </c>
      <c r="G233" s="11">
        <v>6755.25</v>
      </c>
      <c r="H233" s="11">
        <v>8106.2999999999984</v>
      </c>
    </row>
    <row r="234" spans="1:8" ht="13.8" x14ac:dyDescent="0.3">
      <c r="A234" s="8" t="s">
        <v>467</v>
      </c>
      <c r="B234" s="8" t="s">
        <v>4624</v>
      </c>
      <c r="C234" s="8" t="s">
        <v>4625</v>
      </c>
      <c r="D234" s="10">
        <v>0.50480000000000003</v>
      </c>
      <c r="E234" s="11">
        <v>1893</v>
      </c>
      <c r="F234" s="11">
        <v>2271.6</v>
      </c>
      <c r="G234" s="11">
        <v>3786</v>
      </c>
      <c r="H234" s="11">
        <v>4543.2</v>
      </c>
    </row>
    <row r="235" spans="1:8" ht="13.8" x14ac:dyDescent="0.3">
      <c r="A235" s="8" t="s">
        <v>467</v>
      </c>
      <c r="B235" s="8" t="s">
        <v>4626</v>
      </c>
      <c r="C235" s="8" t="s">
        <v>17</v>
      </c>
      <c r="D235" s="10">
        <v>0.53490000000000004</v>
      </c>
      <c r="E235" s="11">
        <v>2005.8750000000002</v>
      </c>
      <c r="F235" s="11">
        <v>2407.0500000000002</v>
      </c>
      <c r="G235" s="11">
        <v>4011.7500000000005</v>
      </c>
      <c r="H235" s="11">
        <v>4814.1000000000004</v>
      </c>
    </row>
    <row r="236" spans="1:8" ht="13.8" x14ac:dyDescent="0.3">
      <c r="A236" s="8" t="s">
        <v>467</v>
      </c>
      <c r="B236" s="8" t="s">
        <v>4627</v>
      </c>
      <c r="C236" s="8" t="s">
        <v>17</v>
      </c>
      <c r="D236" s="10">
        <v>0.56779999999999997</v>
      </c>
      <c r="E236" s="11">
        <v>2129.25</v>
      </c>
      <c r="F236" s="11">
        <v>2555.1</v>
      </c>
      <c r="G236" s="11">
        <v>4258.5</v>
      </c>
      <c r="H236" s="11">
        <v>5110.2</v>
      </c>
    </row>
    <row r="237" spans="1:8" ht="13.8" x14ac:dyDescent="0.3">
      <c r="A237" s="8" t="s">
        <v>467</v>
      </c>
      <c r="B237" s="8" t="s">
        <v>4628</v>
      </c>
      <c r="C237" s="8" t="s">
        <v>2034</v>
      </c>
      <c r="D237" s="10">
        <v>0.58309999999999995</v>
      </c>
      <c r="E237" s="11">
        <v>2186.625</v>
      </c>
      <c r="F237" s="11">
        <v>2623.95</v>
      </c>
      <c r="G237" s="11">
        <v>4373.25</v>
      </c>
      <c r="H237" s="11">
        <v>5247.9</v>
      </c>
    </row>
    <row r="238" spans="1:8" ht="13.8" x14ac:dyDescent="0.3">
      <c r="A238" s="8" t="s">
        <v>499</v>
      </c>
      <c r="B238" s="8" t="s">
        <v>4629</v>
      </c>
      <c r="C238" s="8" t="s">
        <v>4630</v>
      </c>
      <c r="D238" s="10">
        <v>0.46060000000000001</v>
      </c>
      <c r="E238" s="11">
        <v>1727.25</v>
      </c>
      <c r="F238" s="11">
        <v>2072.6999999999998</v>
      </c>
      <c r="G238" s="11">
        <v>3454.5</v>
      </c>
      <c r="H238" s="11">
        <v>4145.3999999999996</v>
      </c>
    </row>
    <row r="239" spans="1:8" ht="13.8" x14ac:dyDescent="0.3">
      <c r="A239" s="8" t="s">
        <v>610</v>
      </c>
      <c r="B239" s="8" t="s">
        <v>5959</v>
      </c>
      <c r="C239" s="8" t="s">
        <v>1412</v>
      </c>
      <c r="D239" s="10">
        <v>0.7792</v>
      </c>
      <c r="E239" s="11">
        <v>2922</v>
      </c>
      <c r="F239" s="11">
        <v>3506.4</v>
      </c>
      <c r="G239" s="11">
        <v>5844</v>
      </c>
      <c r="H239" s="11">
        <v>7012.8</v>
      </c>
    </row>
    <row r="240" spans="1:8" ht="13.8" x14ac:dyDescent="0.3">
      <c r="A240" s="8" t="s">
        <v>610</v>
      </c>
      <c r="B240" s="8" t="s">
        <v>4631</v>
      </c>
      <c r="C240" s="8" t="s">
        <v>4632</v>
      </c>
      <c r="D240" s="10">
        <v>0.6754</v>
      </c>
      <c r="E240" s="11">
        <v>2532.75</v>
      </c>
      <c r="F240" s="11">
        <v>3039.2999999999997</v>
      </c>
      <c r="G240" s="11">
        <v>5065.5</v>
      </c>
      <c r="H240" s="11">
        <v>6078.5999999999995</v>
      </c>
    </row>
    <row r="241" spans="1:8" ht="13.8" x14ac:dyDescent="0.3">
      <c r="A241" s="8" t="s">
        <v>610</v>
      </c>
      <c r="B241" s="8" t="s">
        <v>4633</v>
      </c>
      <c r="C241" s="8" t="s">
        <v>4634</v>
      </c>
      <c r="D241" s="10">
        <v>0.70330000000000004</v>
      </c>
      <c r="E241" s="11">
        <v>2637.375</v>
      </c>
      <c r="F241" s="11">
        <v>3164.8500000000004</v>
      </c>
      <c r="G241" s="11">
        <v>5274.75</v>
      </c>
      <c r="H241" s="11">
        <v>6329.7000000000007</v>
      </c>
    </row>
    <row r="242" spans="1:8" ht="13.8" x14ac:dyDescent="0.3">
      <c r="A242" s="8" t="s">
        <v>610</v>
      </c>
      <c r="B242" s="8" t="s">
        <v>4635</v>
      </c>
      <c r="C242" s="8" t="s">
        <v>1398</v>
      </c>
      <c r="D242" s="10">
        <v>0.67159999999999997</v>
      </c>
      <c r="E242" s="11">
        <v>2518.5</v>
      </c>
      <c r="F242" s="11">
        <v>3022.2</v>
      </c>
      <c r="G242" s="11">
        <v>5037</v>
      </c>
      <c r="H242" s="11">
        <v>6044.4</v>
      </c>
    </row>
    <row r="243" spans="1:8" ht="13.8" x14ac:dyDescent="0.3">
      <c r="A243" s="8" t="s">
        <v>610</v>
      </c>
      <c r="B243" s="8" t="s">
        <v>4636</v>
      </c>
      <c r="C243" s="8" t="s">
        <v>1398</v>
      </c>
      <c r="D243" s="10">
        <v>0.69940000000000002</v>
      </c>
      <c r="E243" s="11">
        <v>2622.75</v>
      </c>
      <c r="F243" s="11">
        <v>3147.3</v>
      </c>
      <c r="G243" s="11">
        <v>5245.5</v>
      </c>
      <c r="H243" s="11">
        <v>6294.6</v>
      </c>
    </row>
    <row r="244" spans="1:8" ht="13.8" x14ac:dyDescent="0.3">
      <c r="A244" s="8" t="s">
        <v>610</v>
      </c>
      <c r="B244" s="8" t="s">
        <v>5932</v>
      </c>
      <c r="C244" s="8" t="s">
        <v>1417</v>
      </c>
      <c r="D244" s="10">
        <v>0.78269999999999995</v>
      </c>
      <c r="E244" s="11">
        <v>2935.125</v>
      </c>
      <c r="F244" s="11">
        <v>3522.1499999999996</v>
      </c>
      <c r="G244" s="11">
        <v>5870.25</v>
      </c>
      <c r="H244" s="11">
        <v>7044.2999999999993</v>
      </c>
    </row>
    <row r="245" spans="1:8" ht="13.8" x14ac:dyDescent="0.3">
      <c r="A245" s="8" t="s">
        <v>610</v>
      </c>
      <c r="B245" s="8" t="s">
        <v>4637</v>
      </c>
      <c r="C245" s="8" t="s">
        <v>1398</v>
      </c>
      <c r="D245" s="10">
        <v>0.78720000000000001</v>
      </c>
      <c r="E245" s="11">
        <v>2952</v>
      </c>
      <c r="F245" s="11">
        <v>3542.3999999999996</v>
      </c>
      <c r="G245" s="11">
        <v>5904</v>
      </c>
      <c r="H245" s="11">
        <v>7084.7999999999993</v>
      </c>
    </row>
  </sheetData>
  <sortState xmlns:xlrd2="http://schemas.microsoft.com/office/spreadsheetml/2017/richdata2" ref="A170:H219">
    <sortCondition ref="A170:A219"/>
    <sortCondition ref="B170:B219"/>
    <sortCondition ref="C170:C219"/>
  </sortState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pageOrder="overThenDown" orientation="portrait" r:id="rId1"/>
  <headerFooter>
    <oddHeader>&amp;C&amp;"Euphemia,Normale"&amp;12FRINGE BENEFIT 2023
AUTOVEICOLI IBRIDO-BENZINA E IBRIDO-GASOLIO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23</vt:i4>
      </vt:variant>
    </vt:vector>
  </HeadingPairs>
  <TitlesOfParts>
    <vt:vector size="35" baseType="lpstr">
      <vt:lpstr>Benzina IN</vt:lpstr>
      <vt:lpstr>Gasolio IN</vt:lpstr>
      <vt:lpstr>Gpl Metano IN</vt:lpstr>
      <vt:lpstr>Ibrido IN</vt:lpstr>
      <vt:lpstr>Plug-in Elettrico IN</vt:lpstr>
      <vt:lpstr>Benzina OUT</vt:lpstr>
      <vt:lpstr>Gasolio OUT</vt:lpstr>
      <vt:lpstr>Gpl Metano OUT</vt:lpstr>
      <vt:lpstr>Ibrido OUT</vt:lpstr>
      <vt:lpstr>Plug-in Elettrico OUT</vt:lpstr>
      <vt:lpstr>Motoveicoli</vt:lpstr>
      <vt:lpstr>Autocaravan</vt:lpstr>
      <vt:lpstr>Autocaravan!Area_stampa</vt:lpstr>
      <vt:lpstr>'Benzina IN'!Area_stampa</vt:lpstr>
      <vt:lpstr>'Benzina OUT'!Area_stampa</vt:lpstr>
      <vt:lpstr>'Gasolio IN'!Area_stampa</vt:lpstr>
      <vt:lpstr>'Gasolio OUT'!Area_stampa</vt:lpstr>
      <vt:lpstr>'Gpl Metano IN'!Area_stampa</vt:lpstr>
      <vt:lpstr>'Gpl Metano OUT'!Area_stampa</vt:lpstr>
      <vt:lpstr>'Ibrido IN'!Area_stampa</vt:lpstr>
      <vt:lpstr>'Ibrido OUT'!Area_stampa</vt:lpstr>
      <vt:lpstr>Motoveicoli!Area_stampa</vt:lpstr>
      <vt:lpstr>'Plug-in Elettrico IN'!Area_stampa</vt:lpstr>
      <vt:lpstr>'Plug-in Elettrico OUT'!Area_stampa</vt:lpstr>
      <vt:lpstr>Autocaravan!Titoli_stampa</vt:lpstr>
      <vt:lpstr>'Benzina IN'!Titoli_stampa</vt:lpstr>
      <vt:lpstr>'Benzina OUT'!Titoli_stampa</vt:lpstr>
      <vt:lpstr>'Gasolio IN'!Titoli_stampa</vt:lpstr>
      <vt:lpstr>'Gasolio OUT'!Titoli_stampa</vt:lpstr>
      <vt:lpstr>'Gpl Metano OUT'!Titoli_stampa</vt:lpstr>
      <vt:lpstr>'Ibrido IN'!Titoli_stampa</vt:lpstr>
      <vt:lpstr>'Ibrido OUT'!Titoli_stampa</vt:lpstr>
      <vt:lpstr>Motoveicoli!Titoli_stampa</vt:lpstr>
      <vt:lpstr>'Plug-in Elettrico IN'!Titoli_stampa</vt:lpstr>
      <vt:lpstr>'Plug-in Elettrico OUT'!Titoli_stampa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</dc:creator>
  <cp:lastModifiedBy>Cilione Marco</cp:lastModifiedBy>
  <cp:revision>1</cp:revision>
  <cp:lastPrinted>2022-12-01T09:36:54Z</cp:lastPrinted>
  <dcterms:created xsi:type="dcterms:W3CDTF">2020-11-16T08:11:42Z</dcterms:created>
  <dcterms:modified xsi:type="dcterms:W3CDTF">2023-12-22T08:18:27Z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